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45" windowHeight="7320" activeTab="0"/>
  </bookViews>
  <sheets>
    <sheet name="Приложение № 8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<sst xmlns="http://schemas.openxmlformats.org/spreadsheetml/2006/main" count="54" uniqueCount="54">
  <si>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Показатели</t>
  </si>
  <si>
    <t>Оплата труда</t>
  </si>
  <si>
    <t>Приобретение предметов снабжения и расходных материалов</t>
  </si>
  <si>
    <t>Командировочные и служебные разъезды</t>
  </si>
  <si>
    <t>Транспортные услуги (наем)</t>
  </si>
  <si>
    <t>Оплата услуг связи</t>
  </si>
  <si>
    <t>Оплата коммунальных услуг</t>
  </si>
  <si>
    <t>Прочие текущие расходы на закупку товаров</t>
  </si>
  <si>
    <t>Трансферты населению</t>
  </si>
  <si>
    <t xml:space="preserve">Капитальные вложения в основные фонды </t>
  </si>
  <si>
    <t xml:space="preserve">Смета доходов и расходов </t>
  </si>
  <si>
    <t xml:space="preserve">Государственного целевого фонда таможенных органов </t>
  </si>
  <si>
    <t xml:space="preserve">Приднестровской Молдавской Республики      </t>
  </si>
  <si>
    <t>Сумма,        руб.</t>
  </si>
  <si>
    <t xml:space="preserve">Трансферты финансовым учреждениям и другим организациям </t>
  </si>
  <si>
    <t>Примечание:</t>
  </si>
  <si>
    <t>Начисления на оплату труда</t>
  </si>
  <si>
    <t xml:space="preserve">     мягкий инвентарь и обмундирование</t>
  </si>
  <si>
    <t xml:space="preserve">     продукты питания</t>
  </si>
  <si>
    <t xml:space="preserve">     оплата топлива</t>
  </si>
  <si>
    <t xml:space="preserve">     расходы на содержание автотранспорта</t>
  </si>
  <si>
    <t xml:space="preserve">     оплата содержания помещений</t>
  </si>
  <si>
    <t xml:space="preserve">     оплата отопления помещений</t>
  </si>
  <si>
    <t xml:space="preserve">     оплата освещения помещений</t>
  </si>
  <si>
    <t xml:space="preserve">     оплата водоснабжения помещений</t>
  </si>
  <si>
    <t xml:space="preserve">     вывоз мусора</t>
  </si>
  <si>
    <t xml:space="preserve">     оплата аренды помещений</t>
  </si>
  <si>
    <t xml:space="preserve">     оплата газа</t>
  </si>
  <si>
    <t xml:space="preserve">     прочие текущие расходы</t>
  </si>
  <si>
    <t xml:space="preserve">     страховым компаниям на обязательное  государственное  страхование</t>
  </si>
  <si>
    <t xml:space="preserve">     оплата квартир и коммунальных услуг</t>
  </si>
  <si>
    <t xml:space="preserve">     денежные компенсации</t>
  </si>
  <si>
    <t xml:space="preserve">     прочие трансферты населению</t>
  </si>
  <si>
    <t xml:space="preserve">     приобретение оборудования и предметов длительного пользования</t>
  </si>
  <si>
    <t xml:space="preserve">     капитальные вложения в строительство</t>
  </si>
  <si>
    <t xml:space="preserve">     капитальный ремонт</t>
  </si>
  <si>
    <t xml:space="preserve">     оплата текущего ремонта оборудования и инвентаря</t>
  </si>
  <si>
    <t xml:space="preserve">     оплата текущего ремонта зданий и сооружений</t>
  </si>
  <si>
    <t xml:space="preserve">     медикаменты, перевязочные и прочие лечебные  материалы</t>
  </si>
  <si>
    <t xml:space="preserve">     прочие расходные материалы и предметы снабжения</t>
  </si>
  <si>
    <t>Код статьи</t>
  </si>
  <si>
    <t>в том числе:</t>
  </si>
  <si>
    <t>на  2018 год</t>
  </si>
  <si>
    <t>Приложение № 8</t>
  </si>
  <si>
    <t>Таможенные сборы за таможенное сопровождение</t>
  </si>
  <si>
    <t xml:space="preserve">Штрафы </t>
  </si>
  <si>
    <t>Сбор-виньетка</t>
  </si>
  <si>
    <t>Таможенные сборы за таможенные операции</t>
  </si>
  <si>
    <t>Таможенные сборы за хранение</t>
  </si>
  <si>
    <t>к Закону Приднестровской Молдавской Республики</t>
  </si>
  <si>
    <t>Д О Х О Д Ы, всего</t>
  </si>
  <si>
    <t>Р А С Х О Д Ы, всего</t>
  </si>
  <si>
    <t>"О республиканском бюджете на 2018 год"</t>
  </si>
  <si>
    <t>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Государственного таможенного комитета Приднестровской Молдавской Республики производить перераспределение денежных средств по направлениям в пределах  общей  утвержденной суммы  по доходам и расходам Государственного целевого фонда таможенных органов Приднестровской Молдавской Республики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</si>
</sst>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-* #,##0_р_._-;\-* #,##0_р_._-;_-* &quot;-&quot;??_р_._-;_-@_-"/>
  </numFmts>
  <fonts count="26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pane xSplit="1" ySplit="10" topLeftCell="B4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7" sqref="E7"/>
    </sheetView>
  </sheetViews>
  <sheetFormatPr defaultColWidth="9.140625" defaultRowHeight="12.75"/>
  <cols>
    <col min="1" max="1" width="73.00390625" style="2" customWidth="1"/>
    <col min="2" max="2" width="9.8515625" style="26" customWidth="1"/>
    <col min="3" max="3" width="12.57421875" style="2" customWidth="1"/>
    <col min="4" max="16384" width="9.140625" style="2" customWidth="1"/>
  </cols>
  <sheetData>
    <row r="1" spans="2:4" ht="15" customHeight="1">
      <c r="B1" s="39" t="s">
        <v>43</v>
      </c>
      <c r="C1" s="39"/>
      <c r="D1" s="39"/>
    </row>
    <row r="2" spans="3:4" ht="15" customHeight="1">
      <c r="C2" s="37"/>
      <c r="D2" s="35" t="s">
        <v>49</v>
      </c>
    </row>
    <row r="3" spans="3:4" ht="15" customHeight="1">
      <c r="C3" s="37"/>
      <c r="D3" s="35" t="s">
        <v>52</v>
      </c>
    </row>
    <row r="4" ht="7.5" customHeight="1">
      <c r="E4" s="36"/>
    </row>
    <row r="5" spans="1:3" s="5" customFormat="1" ht="14.25" customHeight="1">
      <c r="A5" s="41" t="s">
        <v>10</v>
      </c>
      <c r="B5" s="41"/>
      <c r="C5" s="41"/>
    </row>
    <row r="6" spans="1:3" s="5" customFormat="1" ht="14.25" customHeight="1">
      <c r="A6" s="41" t="s">
        <v>11</v>
      </c>
      <c r="B6" s="41"/>
      <c r="C6" s="41"/>
    </row>
    <row r="7" spans="1:3" s="5" customFormat="1" ht="14.25" customHeight="1">
      <c r="A7" s="41" t="s">
        <v>12</v>
      </c>
      <c r="B7" s="41"/>
      <c r="C7" s="41"/>
    </row>
    <row r="8" spans="1:3" s="5" customFormat="1" ht="15.75" customHeight="1">
      <c r="A8" s="41" t="s">
        <v>42</v>
      </c>
      <c r="B8" s="41"/>
      <c r="C8" s="41"/>
    </row>
    <row r="9" ht="9.75" customHeight="1">
      <c r="A9" s="1"/>
    </row>
    <row r="10" spans="1:3" s="4" customFormat="1" ht="31.5">
      <c r="A10" s="12" t="s">
        <v>0</v>
      </c>
      <c r="B10" s="12" t="s">
        <v>40</v>
      </c>
      <c r="C10" s="12" t="s">
        <v>13</v>
      </c>
    </row>
    <row r="11" spans="1:3" s="9" customFormat="1" ht="15.75">
      <c r="A11" s="14" t="s">
        <v>50</v>
      </c>
      <c r="B11" s="14"/>
      <c r="C11" s="13">
        <f>SUM(C12:C16)</f>
        <v>55963995</v>
      </c>
    </row>
    <row r="12" spans="1:3" s="9" customFormat="1" ht="15.75">
      <c r="A12" s="23" t="s">
        <v>47</v>
      </c>
      <c r="B12" s="32"/>
      <c r="C12" s="24">
        <v>46671558</v>
      </c>
    </row>
    <row r="13" spans="1:3" s="9" customFormat="1" ht="15.75">
      <c r="A13" s="33" t="s">
        <v>44</v>
      </c>
      <c r="B13" s="32"/>
      <c r="C13" s="24">
        <v>2975255</v>
      </c>
    </row>
    <row r="14" spans="1:3" s="9" customFormat="1" ht="15.75">
      <c r="A14" s="34" t="s">
        <v>48</v>
      </c>
      <c r="B14" s="32"/>
      <c r="C14" s="24">
        <v>1591672</v>
      </c>
    </row>
    <row r="15" spans="1:3" s="9" customFormat="1" ht="15.75">
      <c r="A15" s="34" t="s">
        <v>46</v>
      </c>
      <c r="B15" s="32"/>
      <c r="C15" s="24">
        <v>3610845</v>
      </c>
    </row>
    <row r="16" spans="1:3" s="9" customFormat="1" ht="15.75">
      <c r="A16" s="33" t="s">
        <v>45</v>
      </c>
      <c r="B16" s="32"/>
      <c r="C16" s="24">
        <v>1114665</v>
      </c>
    </row>
    <row r="17" spans="1:3" s="9" customFormat="1" ht="9.75" customHeight="1">
      <c r="A17" s="38"/>
      <c r="B17" s="38"/>
      <c r="C17" s="38"/>
    </row>
    <row r="18" spans="1:3" s="9" customFormat="1" ht="15.75" customHeight="1">
      <c r="A18" s="14" t="s">
        <v>51</v>
      </c>
      <c r="B18" s="14"/>
      <c r="C18" s="13">
        <f>C20+C21+C22+C29+C30+C31+C32+C40+C44+C46+C50</f>
        <v>55963995</v>
      </c>
    </row>
    <row r="19" spans="1:3" s="9" customFormat="1" ht="13.5" customHeight="1">
      <c r="A19" s="15" t="s">
        <v>41</v>
      </c>
      <c r="B19" s="14"/>
      <c r="C19" s="13"/>
    </row>
    <row r="20" spans="1:3" s="10" customFormat="1" ht="15.75">
      <c r="A20" s="16" t="s">
        <v>1</v>
      </c>
      <c r="B20" s="27">
        <v>110100</v>
      </c>
      <c r="C20" s="17">
        <v>21751968</v>
      </c>
    </row>
    <row r="21" spans="1:3" s="10" customFormat="1" ht="15.75">
      <c r="A21" s="18" t="s">
        <v>16</v>
      </c>
      <c r="B21" s="27">
        <v>110200</v>
      </c>
      <c r="C21" s="17">
        <v>371744</v>
      </c>
    </row>
    <row r="22" spans="1:3" s="10" customFormat="1" ht="15.75">
      <c r="A22" s="19" t="s">
        <v>2</v>
      </c>
      <c r="B22" s="27">
        <v>110300</v>
      </c>
      <c r="C22" s="17">
        <f>SUM(C23:C28)</f>
        <v>4246569</v>
      </c>
    </row>
    <row r="23" spans="1:3" s="9" customFormat="1" ht="15.75">
      <c r="A23" s="20" t="s">
        <v>38</v>
      </c>
      <c r="B23" s="28">
        <v>110310</v>
      </c>
      <c r="C23" s="21">
        <v>106989</v>
      </c>
    </row>
    <row r="24" spans="1:3" s="9" customFormat="1" ht="15.75">
      <c r="A24" s="20" t="s">
        <v>17</v>
      </c>
      <c r="B24" s="28">
        <v>110320</v>
      </c>
      <c r="C24" s="21">
        <v>1656322</v>
      </c>
    </row>
    <row r="25" spans="1:3" s="9" customFormat="1" ht="15.75">
      <c r="A25" s="20" t="s">
        <v>18</v>
      </c>
      <c r="B25" s="28">
        <v>110330</v>
      </c>
      <c r="C25" s="21">
        <v>9391</v>
      </c>
    </row>
    <row r="26" spans="1:3" s="9" customFormat="1" ht="15.75">
      <c r="A26" s="20" t="s">
        <v>19</v>
      </c>
      <c r="B26" s="28">
        <v>110340</v>
      </c>
      <c r="C26" s="21">
        <v>35420</v>
      </c>
    </row>
    <row r="27" spans="1:3" s="9" customFormat="1" ht="15.75">
      <c r="A27" s="20" t="s">
        <v>20</v>
      </c>
      <c r="B27" s="28">
        <v>110350</v>
      </c>
      <c r="C27" s="21">
        <v>1640357</v>
      </c>
    </row>
    <row r="28" spans="1:3" s="9" customFormat="1" ht="15.75">
      <c r="A28" s="20" t="s">
        <v>39</v>
      </c>
      <c r="B28" s="28">
        <v>110360</v>
      </c>
      <c r="C28" s="21">
        <v>798090</v>
      </c>
    </row>
    <row r="29" spans="1:3" s="10" customFormat="1" ht="15.75">
      <c r="A29" s="16" t="s">
        <v>3</v>
      </c>
      <c r="B29" s="27">
        <v>110400</v>
      </c>
      <c r="C29" s="17">
        <v>101724</v>
      </c>
    </row>
    <row r="30" spans="1:3" s="10" customFormat="1" ht="15.75">
      <c r="A30" s="18" t="s">
        <v>4</v>
      </c>
      <c r="B30" s="27">
        <v>100500</v>
      </c>
      <c r="C30" s="17">
        <v>14868</v>
      </c>
    </row>
    <row r="31" spans="1:3" s="10" customFormat="1" ht="15.75">
      <c r="A31" s="18" t="s">
        <v>5</v>
      </c>
      <c r="B31" s="27">
        <v>110600</v>
      </c>
      <c r="C31" s="17">
        <v>524011</v>
      </c>
    </row>
    <row r="32" spans="1:3" s="10" customFormat="1" ht="15.75">
      <c r="A32" s="16" t="s">
        <v>6</v>
      </c>
      <c r="B32" s="27">
        <v>110700</v>
      </c>
      <c r="C32" s="17">
        <f>SUM(C33:C39)</f>
        <v>1405369</v>
      </c>
    </row>
    <row r="33" spans="1:3" s="9" customFormat="1" ht="15.75">
      <c r="A33" s="20" t="s">
        <v>21</v>
      </c>
      <c r="B33" s="28">
        <v>110710</v>
      </c>
      <c r="C33" s="21">
        <v>123272</v>
      </c>
    </row>
    <row r="34" spans="1:3" s="9" customFormat="1" ht="15.75">
      <c r="A34" s="20" t="s">
        <v>22</v>
      </c>
      <c r="B34" s="28">
        <v>110720</v>
      </c>
      <c r="C34" s="21">
        <v>6254</v>
      </c>
    </row>
    <row r="35" spans="1:3" s="9" customFormat="1" ht="15.75">
      <c r="A35" s="20" t="s">
        <v>23</v>
      </c>
      <c r="B35" s="28">
        <v>110730</v>
      </c>
      <c r="C35" s="21">
        <v>667954</v>
      </c>
    </row>
    <row r="36" spans="1:3" s="9" customFormat="1" ht="15.75">
      <c r="A36" s="20" t="s">
        <v>24</v>
      </c>
      <c r="B36" s="28">
        <v>110740</v>
      </c>
      <c r="C36" s="21">
        <v>76997</v>
      </c>
    </row>
    <row r="37" spans="1:3" s="9" customFormat="1" ht="15.75">
      <c r="A37" s="20" t="s">
        <v>25</v>
      </c>
      <c r="B37" s="28">
        <v>110750</v>
      </c>
      <c r="C37" s="21">
        <v>80415</v>
      </c>
    </row>
    <row r="38" spans="1:3" s="9" customFormat="1" ht="15.75">
      <c r="A38" s="20" t="s">
        <v>26</v>
      </c>
      <c r="B38" s="28">
        <v>110760</v>
      </c>
      <c r="C38" s="21">
        <v>153449</v>
      </c>
    </row>
    <row r="39" spans="1:3" s="9" customFormat="1" ht="15.75">
      <c r="A39" s="22" t="s">
        <v>27</v>
      </c>
      <c r="B39" s="28">
        <v>110780</v>
      </c>
      <c r="C39" s="21">
        <v>297028</v>
      </c>
    </row>
    <row r="40" spans="1:3" s="10" customFormat="1" ht="15.75">
      <c r="A40" s="16" t="s">
        <v>7</v>
      </c>
      <c r="B40" s="27">
        <v>111000</v>
      </c>
      <c r="C40" s="17">
        <f>SUM(C41:C43)</f>
        <v>2965271</v>
      </c>
    </row>
    <row r="41" spans="1:3" s="9" customFormat="1" ht="15.75">
      <c r="A41" s="20" t="s">
        <v>36</v>
      </c>
      <c r="B41" s="28">
        <v>111020</v>
      </c>
      <c r="C41" s="21">
        <v>52430</v>
      </c>
    </row>
    <row r="42" spans="1:3" s="9" customFormat="1" ht="15.75">
      <c r="A42" s="20" t="s">
        <v>37</v>
      </c>
      <c r="B42" s="28">
        <v>111030</v>
      </c>
      <c r="C42" s="21">
        <v>163801</v>
      </c>
    </row>
    <row r="43" spans="1:3" s="11" customFormat="1" ht="15.75">
      <c r="A43" s="23" t="s">
        <v>28</v>
      </c>
      <c r="B43" s="29">
        <v>111040</v>
      </c>
      <c r="C43" s="24">
        <v>2749040</v>
      </c>
    </row>
    <row r="44" spans="1:3" s="10" customFormat="1" ht="15.75">
      <c r="A44" s="16" t="s">
        <v>14</v>
      </c>
      <c r="B44" s="27">
        <v>130400</v>
      </c>
      <c r="C44" s="17">
        <f>C45</f>
        <v>321564</v>
      </c>
    </row>
    <row r="45" spans="1:3" s="9" customFormat="1" ht="15.75" customHeight="1">
      <c r="A45" s="20" t="s">
        <v>29</v>
      </c>
      <c r="B45" s="28">
        <v>130410</v>
      </c>
      <c r="C45" s="21">
        <v>321564</v>
      </c>
    </row>
    <row r="46" spans="1:3" s="10" customFormat="1" ht="15.75">
      <c r="A46" s="16" t="s">
        <v>8</v>
      </c>
      <c r="B46" s="27">
        <v>130500</v>
      </c>
      <c r="C46" s="17">
        <f>SUM(C47:C49)</f>
        <v>17788043</v>
      </c>
    </row>
    <row r="47" spans="1:3" s="9" customFormat="1" ht="15.75" hidden="1">
      <c r="A47" s="22" t="s">
        <v>30</v>
      </c>
      <c r="B47" s="28">
        <v>130580</v>
      </c>
      <c r="C47" s="21">
        <v>0</v>
      </c>
    </row>
    <row r="48" spans="1:3" s="9" customFormat="1" ht="15.75">
      <c r="A48" s="22" t="s">
        <v>31</v>
      </c>
      <c r="B48" s="28">
        <v>130650</v>
      </c>
      <c r="C48" s="21">
        <v>229746</v>
      </c>
    </row>
    <row r="49" spans="1:3" s="9" customFormat="1" ht="15.75">
      <c r="A49" s="22" t="s">
        <v>32</v>
      </c>
      <c r="B49" s="28">
        <v>130660</v>
      </c>
      <c r="C49" s="21">
        <v>17558297</v>
      </c>
    </row>
    <row r="50" spans="1:3" s="10" customFormat="1" ht="15.75">
      <c r="A50" s="16" t="s">
        <v>9</v>
      </c>
      <c r="B50" s="27">
        <v>240000</v>
      </c>
      <c r="C50" s="17">
        <f>SUM(C51:C53)</f>
        <v>6472864</v>
      </c>
    </row>
    <row r="51" spans="1:3" s="9" customFormat="1" ht="18" customHeight="1">
      <c r="A51" s="25" t="s">
        <v>33</v>
      </c>
      <c r="B51" s="28">
        <v>240100</v>
      </c>
      <c r="C51" s="21">
        <v>3014799</v>
      </c>
    </row>
    <row r="52" spans="1:3" s="9" customFormat="1" ht="15.75">
      <c r="A52" s="22" t="s">
        <v>34</v>
      </c>
      <c r="B52" s="28">
        <v>240200</v>
      </c>
      <c r="C52" s="21">
        <v>2114654</v>
      </c>
    </row>
    <row r="53" spans="1:3" s="9" customFormat="1" ht="15.75">
      <c r="A53" s="22" t="s">
        <v>35</v>
      </c>
      <c r="B53" s="28">
        <v>240300</v>
      </c>
      <c r="C53" s="21">
        <v>1343411</v>
      </c>
    </row>
    <row r="54" spans="1:3" ht="9.75" customHeight="1">
      <c r="A54" s="6"/>
      <c r="B54" s="30"/>
      <c r="C54" s="6"/>
    </row>
    <row r="55" spans="1:3" ht="12.75" customHeight="1">
      <c r="A55" s="7" t="s">
        <v>15</v>
      </c>
      <c r="B55" s="31"/>
      <c r="C55" s="8"/>
    </row>
    <row r="56" spans="1:3" s="3" customFormat="1" ht="97.5" customHeight="1">
      <c r="A56" s="40" t="s">
        <v>53</v>
      </c>
      <c r="B56" s="40"/>
      <c r="C56" s="40"/>
    </row>
  </sheetData>
  <sheetProtection/>
  <mergeCells count="7">
    <mergeCell ref="A17:C17"/>
    <mergeCell ref="B1:D1"/>
    <mergeCell ref="A56:C56"/>
    <mergeCell ref="A5:C5"/>
    <mergeCell ref="A6:C6"/>
    <mergeCell ref="A8:C8"/>
    <mergeCell ref="A7:C7"/>
  </mergeCells>
  <printOptions/>
  <pageMargins left="0.7874015748031497" right="0.3937007874015748" top="0.3937007874015748" bottom="0.3937007874015748" header="0" footer="0"/>
  <pageSetup firstPageNumber="175" useFirstPageNumber="1" fitToHeight="5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</cp:lastModifiedBy>
  <cp:lastPrinted>2017-12-21T09:44:24Z</cp:lastPrinted>
  <dcterms:created xsi:type="dcterms:W3CDTF">1996-10-08T23:32:33Z</dcterms:created>
  <dcterms:modified xsi:type="dcterms:W3CDTF">2017-12-21T09:44:59Z</dcterms:modified>
  <cp:category/>
  <cp:version/>
  <cp:contentType/>
  <cp:contentStatus/>
</cp:coreProperties>
</file>