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935" tabRatio="819" activeTab="0"/>
  </bookViews>
  <sheets>
    <sheet name="прил.№4 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<sst xmlns="http://schemas.openxmlformats.org/spreadsheetml/2006/main" count="23" uniqueCount="23">
  <si>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Выплата пособий по обязательному социальному страхованию работающим гражданам</t>
  </si>
  <si>
    <t>выплата пособий по беременности и родам</t>
  </si>
  <si>
    <t>оплата дополнительного выходного дня по уходу за ребенком-инвалидом в возрасте до 18 лет</t>
  </si>
  <si>
    <t>код</t>
  </si>
  <si>
    <t>Наименование расходов</t>
  </si>
  <si>
    <t>выплата пособий по временной нетрудоспособности</t>
  </si>
  <si>
    <t>выплата единовременных пособий на рождение (усыновление) ребенка</t>
  </si>
  <si>
    <t>выалата пособий женщинам, вставшим на учет в ранние сроки беременности</t>
  </si>
  <si>
    <t xml:space="preserve">выплата пособий на погребение </t>
  </si>
  <si>
    <t xml:space="preserve"> "О бюджете Единого государственного фонда социального</t>
  </si>
  <si>
    <t xml:space="preserve">Приложение № 4 </t>
  </si>
  <si>
    <t>Расходы на выплату пособий по государственному обязательному социальному страхованию Приднестровской Молдавской Республики на 2021 год</t>
  </si>
  <si>
    <t>на 2021 год"</t>
  </si>
  <si>
    <t xml:space="preserve">страхования Приднестровской Молдавской Республики  </t>
  </si>
  <si>
    <t>к  Закону Приднестровской Молдавской Республики</t>
  </si>
  <si>
    <t>выплата ежемесячных пособий по уходу за ребенком до двух лет</t>
  </si>
  <si>
    <t>Сравнительная таблица</t>
  </si>
  <si>
    <t>к Закону Приднестровской Молдавской Республики «О внесении</t>
  </si>
  <si>
    <t xml:space="preserve"> изменений и дополнений в Закон Приднестровской Молдавской Республики </t>
  </si>
  <si>
    <t xml:space="preserve">«О бюджете Единого государственного фонда социального </t>
  </si>
  <si>
    <t>страхования Приднестровской Молдавской Республики на 2021 год»</t>
  </si>
  <si>
    <t>Текущая редакция, руб.</t>
  </si>
  <si>
    <t>Предлагаемая редакция, руб.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</si>
</sst>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р_._-;\-* #,##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72" fontId="2" fillId="0" borderId="10" xfId="58" applyNumberFormat="1" applyFont="1" applyBorder="1" applyAlignment="1">
      <alignment horizontal="right" wrapText="1"/>
    </xf>
    <xf numFmtId="0" fontId="2" fillId="0" borderId="10" xfId="0" applyFont="1" applyBorder="1" applyAlignment="1">
      <alignment/>
    </xf>
    <xf numFmtId="49" fontId="39" fillId="0" borderId="10" xfId="0" applyNumberFormat="1" applyFont="1" applyFill="1" applyBorder="1" applyAlignment="1">
      <alignment horizontal="left" vertical="top"/>
    </xf>
    <xf numFmtId="0" fontId="39" fillId="0" borderId="10" xfId="0" applyFont="1" applyFill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172" fontId="2" fillId="0" borderId="10" xfId="58" applyNumberFormat="1" applyFont="1" applyBorder="1" applyAlignment="1">
      <alignment horizontal="center" vertical="center" wrapText="1"/>
    </xf>
    <xf numFmtId="172" fontId="2" fillId="0" borderId="10" xfId="58" applyNumberFormat="1" applyFont="1" applyBorder="1" applyAlignment="1">
      <alignment horizontal="right" vertical="center" wrapText="1"/>
    </xf>
    <xf numFmtId="0" fontId="39" fillId="0" borderId="0" xfId="0" applyFont="1" applyBorder="1" applyAlignment="1">
      <alignment horizontal="right" vertical="center" wrapText="1"/>
    </xf>
    <xf numFmtId="0" fontId="39" fillId="0" borderId="0" xfId="0" applyFont="1" applyBorder="1" applyAlignment="1">
      <alignment horizontal="right" vertical="center" wrapText="1"/>
    </xf>
    <xf numFmtId="172" fontId="2" fillId="0" borderId="0" xfId="0" applyNumberFormat="1" applyFont="1" applyAlignment="1">
      <alignment/>
    </xf>
    <xf numFmtId="0" fontId="39" fillId="0" borderId="0" xfId="0" applyFont="1" applyBorder="1" applyAlignment="1">
      <alignment horizontal="right" vertical="center" wrapText="1"/>
    </xf>
    <xf numFmtId="0" fontId="40" fillId="33" borderId="0" xfId="0" applyFont="1" applyFill="1" applyAlignment="1">
      <alignment horizontal="right"/>
    </xf>
    <xf numFmtId="0" fontId="40" fillId="33" borderId="0" xfId="0" applyFont="1" applyFill="1" applyAlignment="1">
      <alignment horizontal="right" wrapText="1"/>
    </xf>
    <xf numFmtId="0" fontId="4" fillId="0" borderId="0" xfId="0" applyFont="1" applyAlignment="1">
      <alignment horizontal="center" wrapText="1"/>
    </xf>
    <xf numFmtId="172" fontId="3" fillId="0" borderId="10" xfId="58" applyNumberFormat="1" applyFont="1" applyBorder="1" applyAlignment="1">
      <alignment horizontal="right" wrapText="1"/>
    </xf>
    <xf numFmtId="172" fontId="3" fillId="0" borderId="10" xfId="58" applyNumberFormat="1" applyFont="1" applyBorder="1" applyAlignment="1">
      <alignment horizontal="righ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tabSelected="1" view="pageBreakPreview" zoomScaleSheetLayoutView="100" zoomScalePageLayoutView="0" workbookViewId="0" topLeftCell="A1">
      <selection activeCell="I15" sqref="I15"/>
    </sheetView>
  </sheetViews>
  <sheetFormatPr defaultColWidth="9.28125" defaultRowHeight="15"/>
  <cols>
    <col min="1" max="1" width="10.7109375" style="1" customWidth="1"/>
    <col min="2" max="2" width="59.7109375" style="1" customWidth="1"/>
    <col min="3" max="3" width="19.140625" style="1" customWidth="1"/>
    <col min="4" max="4" width="16.8515625" style="1" customWidth="1"/>
    <col min="5" max="5" width="16.28125" style="1" customWidth="1"/>
    <col min="6" max="8" width="9.28125" style="1" customWidth="1"/>
    <col min="9" max="255" width="9.140625" style="0" customWidth="1"/>
  </cols>
  <sheetData>
    <row r="1" spans="2:4" ht="15.75">
      <c r="B1" s="14" t="s">
        <v>16</v>
      </c>
      <c r="C1" s="14"/>
      <c r="D1" s="14"/>
    </row>
    <row r="2" spans="2:4" ht="15.75">
      <c r="B2" s="15" t="s">
        <v>17</v>
      </c>
      <c r="C2" s="15"/>
      <c r="D2" s="15"/>
    </row>
    <row r="3" spans="2:4" ht="15.75">
      <c r="B3" s="15" t="s">
        <v>18</v>
      </c>
      <c r="C3" s="15"/>
      <c r="D3" s="15"/>
    </row>
    <row r="4" spans="2:4" ht="15.75">
      <c r="B4" s="15" t="s">
        <v>19</v>
      </c>
      <c r="C4" s="15"/>
      <c r="D4" s="15"/>
    </row>
    <row r="5" spans="2:4" ht="15.75">
      <c r="B5" s="15" t="s">
        <v>20</v>
      </c>
      <c r="C5" s="15"/>
      <c r="D5" s="15"/>
    </row>
    <row r="7" spans="2:4" ht="15.75">
      <c r="B7" s="13" t="s">
        <v>10</v>
      </c>
      <c r="C7" s="13"/>
      <c r="D7" s="13"/>
    </row>
    <row r="8" spans="2:4" ht="15.75">
      <c r="B8" s="13" t="s">
        <v>14</v>
      </c>
      <c r="C8" s="13"/>
      <c r="D8" s="13"/>
    </row>
    <row r="9" spans="2:4" ht="15.75">
      <c r="B9" s="13" t="s">
        <v>9</v>
      </c>
      <c r="C9" s="13"/>
      <c r="D9" s="13"/>
    </row>
    <row r="10" spans="2:4" ht="15.75">
      <c r="B10" s="13" t="s">
        <v>13</v>
      </c>
      <c r="C10" s="13"/>
      <c r="D10" s="13"/>
    </row>
    <row r="11" spans="2:4" ht="15.75">
      <c r="B11" s="13" t="s">
        <v>12</v>
      </c>
      <c r="C11" s="13"/>
      <c r="D11" s="13"/>
    </row>
    <row r="12" spans="2:4" ht="15.75">
      <c r="B12" s="10"/>
      <c r="C12" s="11"/>
      <c r="D12" s="10"/>
    </row>
    <row r="13" spans="1:8" ht="54.75" customHeight="1">
      <c r="A13" s="16" t="s">
        <v>11</v>
      </c>
      <c r="B13" s="16"/>
      <c r="C13" s="16"/>
      <c r="D13" s="16"/>
      <c r="E13" s="2"/>
      <c r="F13" s="2"/>
      <c r="G13" s="2"/>
      <c r="H13" s="2"/>
    </row>
    <row r="15" spans="1:4" ht="35.25" customHeight="1">
      <c r="A15" s="7" t="s">
        <v>3</v>
      </c>
      <c r="B15" s="7" t="s">
        <v>4</v>
      </c>
      <c r="C15" s="7" t="s">
        <v>21</v>
      </c>
      <c r="D15" s="8" t="s">
        <v>22</v>
      </c>
    </row>
    <row r="16" spans="1:5" ht="15.75">
      <c r="A16" s="4"/>
      <c r="B16" s="6" t="s">
        <v>5</v>
      </c>
      <c r="C16" s="3">
        <f>88953620</f>
        <v>88953620</v>
      </c>
      <c r="D16" s="17">
        <f>88953620-440941</f>
        <v>88512679</v>
      </c>
      <c r="E16" s="12"/>
    </row>
    <row r="17" spans="1:5" ht="15.75">
      <c r="A17" s="4"/>
      <c r="B17" s="6" t="s">
        <v>1</v>
      </c>
      <c r="C17" s="3">
        <v>33535000</v>
      </c>
      <c r="D17" s="3">
        <v>33535000</v>
      </c>
      <c r="E17" s="12"/>
    </row>
    <row r="18" spans="1:5" ht="31.5">
      <c r="A18" s="4"/>
      <c r="B18" s="6" t="s">
        <v>6</v>
      </c>
      <c r="C18" s="3">
        <v>10834020</v>
      </c>
      <c r="D18" s="3">
        <v>10834020</v>
      </c>
      <c r="E18" s="12"/>
    </row>
    <row r="19" spans="1:5" ht="31.5">
      <c r="A19" s="4"/>
      <c r="B19" s="6" t="s">
        <v>15</v>
      </c>
      <c r="C19" s="3">
        <f>31743250</f>
        <v>31743250</v>
      </c>
      <c r="D19" s="17">
        <f>31743250+5870379</f>
        <v>37613629</v>
      </c>
      <c r="E19" s="12"/>
    </row>
    <row r="20" spans="1:5" ht="31.5">
      <c r="A20" s="4"/>
      <c r="B20" s="6" t="s">
        <v>7</v>
      </c>
      <c r="C20" s="3">
        <v>195455</v>
      </c>
      <c r="D20" s="3">
        <v>195455</v>
      </c>
      <c r="E20" s="12"/>
    </row>
    <row r="21" spans="1:5" ht="15.75">
      <c r="A21" s="4"/>
      <c r="B21" s="6" t="s">
        <v>8</v>
      </c>
      <c r="C21" s="3">
        <f>705675</f>
        <v>705675</v>
      </c>
      <c r="D21" s="17">
        <f>705675+440941</f>
        <v>1146616</v>
      </c>
      <c r="E21" s="12"/>
    </row>
    <row r="22" spans="1:5" ht="31.5">
      <c r="A22" s="4"/>
      <c r="B22" s="6" t="s">
        <v>2</v>
      </c>
      <c r="C22" s="3">
        <v>141780</v>
      </c>
      <c r="D22" s="3">
        <v>141780</v>
      </c>
      <c r="E22" s="12"/>
    </row>
    <row r="23" spans="1:5" ht="31.5">
      <c r="A23" s="5">
        <v>151100</v>
      </c>
      <c r="B23" s="6" t="s">
        <v>0</v>
      </c>
      <c r="C23" s="9">
        <f>SUM(C16:C22)</f>
        <v>166108800</v>
      </c>
      <c r="D23" s="18">
        <f>SUM(D16:D22)</f>
        <v>171979179</v>
      </c>
      <c r="E23" s="12"/>
    </row>
    <row r="31" ht="15.75">
      <c r="D31" s="12"/>
    </row>
  </sheetData>
  <sheetProtection/>
  <mergeCells count="11">
    <mergeCell ref="A13:D13"/>
    <mergeCell ref="B7:D7"/>
    <mergeCell ref="B8:D8"/>
    <mergeCell ref="B9:D9"/>
    <mergeCell ref="B10:D10"/>
    <mergeCell ref="B11:D11"/>
    <mergeCell ref="B1:D1"/>
    <mergeCell ref="B2:D2"/>
    <mergeCell ref="B3:D3"/>
    <mergeCell ref="B4:D4"/>
    <mergeCell ref="B5:D5"/>
  </mergeCells>
  <printOptions/>
  <pageMargins left="0.984251968503937" right="0.1968503937007874" top="0.3937007874015748" bottom="0.7874015748031497" header="0.31496062992125984" footer="0.31496062992125984"/>
  <pageSetup firstPageNumber="34" useFirstPageNumber="1" fitToHeight="1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2021-05-19T08:52:28Z</dcterms:modified>
  <cp:category/>
  <cp:version/>
  <cp:contentType/>
  <cp:contentStatus/>
</cp:coreProperties>
</file>