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557" windowHeight="5651"/>
  </bookViews>
  <sheets>
    <sheet name="Приложение №2.32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" l="1"/>
  <c r="E22" i="1" l="1"/>
  <c r="D22" i="1"/>
  <c r="C22" i="1"/>
  <c r="F20" i="1"/>
  <c r="F19" i="1"/>
  <c r="F18" i="1"/>
  <c r="F17" i="1"/>
  <c r="F16" i="1"/>
  <c r="F15" i="1"/>
  <c r="F14" i="1"/>
  <c r="F13" i="1"/>
  <c r="F12" i="1"/>
  <c r="F11" i="1"/>
  <c r="F10" i="1"/>
  <c r="F9" i="1"/>
  <c r="F22" i="1" l="1"/>
</calcChain>
</file>

<file path=xl/sharedStrings.xml><?xml version="1.0" encoding="utf-8"?>
<sst xmlns="http://schemas.openxmlformats.org/spreadsheetml/2006/main" count="38" uniqueCount="38">
  <si>
    <t>№ п/п</t>
  </si>
  <si>
    <t>Направления финансирования</t>
  </si>
  <si>
    <t>ГИС "Корневой удостоверяющий центр"</t>
  </si>
  <si>
    <t>ГИС "Сеть межведомственного электронного взаимодействия органов государственной власти"</t>
  </si>
  <si>
    <t>ГИС "Система межведомственного обмена данными"</t>
  </si>
  <si>
    <t>ГИС "Система межведомственного электронного документооборота"</t>
  </si>
  <si>
    <t>ГИС "Портал государственных услуг Приднестровской Молдавской Республики"</t>
  </si>
  <si>
    <t>ГИС "Единый реестр государственных услуг"</t>
  </si>
  <si>
    <t>ГИС "Реестр документов разрешительного характера"</t>
  </si>
  <si>
    <t>ГИС  "Регистрация юридических лиц "Одно окно"</t>
  </si>
  <si>
    <t xml:space="preserve">ГИС "Регистрация индивидуальных предпринимателей "Одно окно" </t>
  </si>
  <si>
    <t>Итого</t>
  </si>
  <si>
    <t xml:space="preserve">к Закону Приднестровской Молдавской Республики </t>
  </si>
  <si>
    <t>"О республиканском бюджете на 2022 год"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</si>
  <si>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</si>
  <si>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</si>
  <si>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</si>
  <si>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</si>
  <si>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</si>
  <si>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</si>
  <si>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</si>
  <si>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</si>
  <si>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</si>
  <si>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</si>
  <si>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</si>
  <si>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</si>
  <si>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</si>
  <si>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Правительство Приднестровской Молдавской Республики</t>
  </si>
  <si>
    <t>Смета расходов на финансирование государственного заказа по обеспечению развития и сопровождения единого комплекса информационно-технологических элементов, обеспечивающего взаимодействие государственных информационных систем, используемых для предоставления государственных услуг в электронной форме, и государственной информационной системы "Система электронной демократии", а также создания государственной информационной системы в сфере закупок на 2022 год</t>
  </si>
  <si>
    <t>Приложение № 2.28</t>
  </si>
  <si>
    <t>Стоимость сопровождения, руб.</t>
  </si>
  <si>
    <t>Стоимость создания, руб.</t>
  </si>
  <si>
    <t>Стоимость развития, руб.</t>
  </si>
  <si>
    <t>Стоимость, руб.</t>
  </si>
  <si>
    <t>ГИС "Электронные платежи"</t>
  </si>
  <si>
    <t>ГИС "Госимущество"</t>
  </si>
  <si>
    <t>ГИС "Панорама"</t>
  </si>
  <si>
    <t>ГИС в сфере закупок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</si>
</sst>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righ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right" vertical="center" wrapText="1" shrinkToFit="1"/>
    </xf>
    <xf numFmtId="164" fontId="3" fillId="0" borderId="5" xfId="1" applyNumberFormat="1" applyFont="1" applyBorder="1" applyAlignment="1">
      <alignment horizontal="right" vertical="center" wrapText="1" shrinkToFit="1"/>
    </xf>
    <xf numFmtId="164" fontId="3" fillId="0" borderId="6" xfId="1" applyNumberFormat="1" applyFont="1" applyBorder="1" applyAlignment="1">
      <alignment horizontal="right" vertical="center" wrapText="1" shrinkToFi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right" vertical="center" wrapText="1" shrinkToFit="1"/>
    </xf>
    <xf numFmtId="0" fontId="2" fillId="0" borderId="1" xfId="1" applyNumberFormat="1" applyFont="1" applyBorder="1" applyAlignment="1">
      <alignment horizontal="right" vertical="center" wrapText="1" shrinkToFit="1"/>
    </xf>
    <xf numFmtId="3" fontId="2" fillId="0" borderId="8" xfId="1" applyNumberFormat="1" applyFont="1" applyBorder="1" applyAlignment="1">
      <alignment horizontal="right" vertical="center" wrapText="1" shrinkToFit="1"/>
    </xf>
    <xf numFmtId="0" fontId="2" fillId="0" borderId="8" xfId="1" applyNumberFormat="1" applyFont="1" applyBorder="1" applyAlignment="1">
      <alignment horizontal="right" vertical="center" wrapText="1" shrinkToFit="1"/>
    </xf>
    <xf numFmtId="0" fontId="2" fillId="0" borderId="8" xfId="2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3" fillId="0" borderId="4" xfId="2" applyNumberFormat="1" applyFont="1" applyBorder="1" applyAlignment="1">
      <alignment horizontal="left" vertical="center" wrapText="1"/>
    </xf>
    <xf numFmtId="3" fontId="3" fillId="0" borderId="5" xfId="2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topLeftCell="A26" zoomScaleNormal="100" zoomScaleSheetLayoutView="100" workbookViewId="0">
      <selection activeCell="G25" sqref="G25"/>
    </sheetView>
  </sheetViews>
  <sheetFormatPr defaultColWidth="9.125" defaultRowHeight="15.65" x14ac:dyDescent="0.25"/>
  <cols>
    <col min="1" max="1" width="4.375" style="6" customWidth="1"/>
    <col min="2" max="2" width="30" style="6" customWidth="1"/>
    <col min="3" max="3" width="16.375" style="13" customWidth="1"/>
    <col min="4" max="4" width="16.125" style="13" bestFit="1" customWidth="1"/>
    <col min="5" max="5" width="16.375" style="13" bestFit="1" customWidth="1"/>
    <col min="6" max="6" width="14.375" style="13" customWidth="1"/>
    <col min="7" max="7" width="9.125" style="6" customWidth="1"/>
    <col min="8" max="16384" width="9.125" style="6"/>
  </cols>
  <sheetData>
    <row r="1" spans="1:6" x14ac:dyDescent="0.25">
      <c r="A1" s="1"/>
      <c r="B1" s="2"/>
      <c r="F1" s="3" t="s">
        <v>29</v>
      </c>
    </row>
    <row r="2" spans="1:6" x14ac:dyDescent="0.25">
      <c r="A2" s="1"/>
      <c r="B2" s="2"/>
      <c r="F2" s="3" t="s">
        <v>12</v>
      </c>
    </row>
    <row r="3" spans="1:6" x14ac:dyDescent="0.25">
      <c r="A3" s="1"/>
      <c r="B3" s="2"/>
      <c r="F3" s="3" t="s">
        <v>13</v>
      </c>
    </row>
    <row r="4" spans="1:6" x14ac:dyDescent="0.25">
      <c r="A4" s="25"/>
      <c r="B4" s="25"/>
      <c r="C4" s="25"/>
      <c r="D4" s="18"/>
    </row>
    <row r="5" spans="1:6" ht="97.5" customHeight="1" x14ac:dyDescent="0.25">
      <c r="A5" s="25" t="s">
        <v>28</v>
      </c>
      <c r="B5" s="25"/>
      <c r="C5" s="25"/>
      <c r="D5" s="25"/>
      <c r="E5" s="25"/>
      <c r="F5" s="25"/>
    </row>
    <row r="6" spans="1:6" ht="12.25" customHeight="1" thickBot="1" x14ac:dyDescent="0.3">
      <c r="A6" s="2"/>
      <c r="B6" s="4"/>
      <c r="C6" s="3"/>
      <c r="D6" s="3"/>
    </row>
    <row r="7" spans="1:6" ht="48.1" customHeight="1" thickBot="1" x14ac:dyDescent="0.3">
      <c r="A7" s="9" t="s">
        <v>0</v>
      </c>
      <c r="B7" s="10" t="s">
        <v>1</v>
      </c>
      <c r="C7" s="11" t="s">
        <v>30</v>
      </c>
      <c r="D7" s="11" t="s">
        <v>31</v>
      </c>
      <c r="E7" s="11" t="s">
        <v>32</v>
      </c>
      <c r="F7" s="12" t="s">
        <v>33</v>
      </c>
    </row>
    <row r="8" spans="1:6" x14ac:dyDescent="0.25">
      <c r="A8" s="28" t="s">
        <v>27</v>
      </c>
      <c r="B8" s="29"/>
      <c r="C8" s="29"/>
      <c r="D8" s="29"/>
      <c r="E8" s="29"/>
      <c r="F8" s="30"/>
    </row>
    <row r="9" spans="1:6" ht="31.25" x14ac:dyDescent="0.25">
      <c r="A9" s="7" t="s">
        <v>14</v>
      </c>
      <c r="B9" s="5" t="s">
        <v>2</v>
      </c>
      <c r="C9" s="20">
        <v>294880</v>
      </c>
      <c r="D9" s="21"/>
      <c r="E9" s="21"/>
      <c r="F9" s="8">
        <f>SUM(C9:E9)</f>
        <v>294880</v>
      </c>
    </row>
    <row r="10" spans="1:6" ht="70" customHeight="1" x14ac:dyDescent="0.25">
      <c r="A10" s="7" t="s">
        <v>15</v>
      </c>
      <c r="B10" s="5" t="s">
        <v>3</v>
      </c>
      <c r="C10" s="20">
        <v>384000</v>
      </c>
      <c r="D10" s="21"/>
      <c r="E10" s="21"/>
      <c r="F10" s="8">
        <f t="shared" ref="F10:F21" si="0">SUM(C10:E10)</f>
        <v>384000</v>
      </c>
    </row>
    <row r="11" spans="1:6" ht="44.85" customHeight="1" x14ac:dyDescent="0.25">
      <c r="A11" s="7" t="s">
        <v>16</v>
      </c>
      <c r="B11" s="5" t="s">
        <v>4</v>
      </c>
      <c r="C11" s="20">
        <v>294880</v>
      </c>
      <c r="D11" s="21"/>
      <c r="E11" s="21"/>
      <c r="F11" s="8">
        <f t="shared" si="0"/>
        <v>294880</v>
      </c>
    </row>
    <row r="12" spans="1:6" ht="57.1" customHeight="1" x14ac:dyDescent="0.25">
      <c r="A12" s="7" t="s">
        <v>17</v>
      </c>
      <c r="B12" s="5" t="s">
        <v>5</v>
      </c>
      <c r="C12" s="20">
        <v>384000</v>
      </c>
      <c r="D12" s="21"/>
      <c r="E12" s="20">
        <v>370000</v>
      </c>
      <c r="F12" s="8">
        <f t="shared" si="0"/>
        <v>754000</v>
      </c>
    </row>
    <row r="13" spans="1:6" ht="57.75" customHeight="1" x14ac:dyDescent="0.25">
      <c r="A13" s="7" t="s">
        <v>18</v>
      </c>
      <c r="B13" s="5" t="s">
        <v>6</v>
      </c>
      <c r="C13" s="20">
        <v>394800</v>
      </c>
      <c r="D13" s="21"/>
      <c r="E13" s="20">
        <v>976250</v>
      </c>
      <c r="F13" s="8">
        <f t="shared" si="0"/>
        <v>1371050</v>
      </c>
    </row>
    <row r="14" spans="1:6" ht="31.25" x14ac:dyDescent="0.25">
      <c r="A14" s="7" t="s">
        <v>19</v>
      </c>
      <c r="B14" s="5" t="s">
        <v>7</v>
      </c>
      <c r="C14" s="20">
        <v>294880</v>
      </c>
      <c r="D14" s="21"/>
      <c r="E14" s="21"/>
      <c r="F14" s="8">
        <f t="shared" si="0"/>
        <v>294880</v>
      </c>
    </row>
    <row r="15" spans="1:6" ht="31.25" x14ac:dyDescent="0.25">
      <c r="A15" s="7" t="s">
        <v>20</v>
      </c>
      <c r="B15" s="5" t="s">
        <v>8</v>
      </c>
      <c r="C15" s="20">
        <v>294880</v>
      </c>
      <c r="D15" s="21"/>
      <c r="E15" s="21"/>
      <c r="F15" s="8">
        <f t="shared" si="0"/>
        <v>294880</v>
      </c>
    </row>
    <row r="16" spans="1:6" ht="40.1" customHeight="1" x14ac:dyDescent="0.25">
      <c r="A16" s="7" t="s">
        <v>21</v>
      </c>
      <c r="B16" s="5" t="s">
        <v>9</v>
      </c>
      <c r="C16" s="20">
        <v>294880</v>
      </c>
      <c r="D16" s="21"/>
      <c r="E16" s="21"/>
      <c r="F16" s="8">
        <f t="shared" si="0"/>
        <v>294880</v>
      </c>
    </row>
    <row r="17" spans="1:6" ht="45.55" customHeight="1" x14ac:dyDescent="0.25">
      <c r="A17" s="7" t="s">
        <v>22</v>
      </c>
      <c r="B17" s="5" t="s">
        <v>10</v>
      </c>
      <c r="C17" s="20">
        <v>294880</v>
      </c>
      <c r="D17" s="21"/>
      <c r="E17" s="21"/>
      <c r="F17" s="8">
        <f t="shared" si="0"/>
        <v>294880</v>
      </c>
    </row>
    <row r="18" spans="1:6" x14ac:dyDescent="0.25">
      <c r="A18" s="7" t="s">
        <v>23</v>
      </c>
      <c r="B18" s="5" t="s">
        <v>37</v>
      </c>
      <c r="C18" s="20">
        <v>412800</v>
      </c>
      <c r="D18" s="21"/>
      <c r="E18" s="21"/>
      <c r="F18" s="8">
        <f t="shared" si="0"/>
        <v>412800</v>
      </c>
    </row>
    <row r="19" spans="1:6" x14ac:dyDescent="0.25">
      <c r="A19" s="14" t="s">
        <v>24</v>
      </c>
      <c r="B19" s="19" t="s">
        <v>36</v>
      </c>
      <c r="C19" s="22">
        <v>294880</v>
      </c>
      <c r="D19" s="22"/>
      <c r="E19" s="23"/>
      <c r="F19" s="15">
        <f t="shared" si="0"/>
        <v>294880</v>
      </c>
    </row>
    <row r="20" spans="1:6" ht="31.25" x14ac:dyDescent="0.25">
      <c r="A20" s="14" t="s">
        <v>25</v>
      </c>
      <c r="B20" s="19" t="s">
        <v>34</v>
      </c>
      <c r="C20" s="22">
        <v>294880</v>
      </c>
      <c r="D20" s="23"/>
      <c r="E20" s="23"/>
      <c r="F20" s="15">
        <f t="shared" si="0"/>
        <v>294880</v>
      </c>
    </row>
    <row r="21" spans="1:6" ht="21.75" customHeight="1" thickBot="1" x14ac:dyDescent="0.3">
      <c r="A21" s="14" t="s">
        <v>26</v>
      </c>
      <c r="B21" s="24" t="s">
        <v>35</v>
      </c>
      <c r="C21" s="22"/>
      <c r="D21" s="22">
        <v>564000</v>
      </c>
      <c r="E21" s="23"/>
      <c r="F21" s="15">
        <f t="shared" si="0"/>
        <v>564000</v>
      </c>
    </row>
    <row r="22" spans="1:6" ht="16.5" customHeight="1" thickBot="1" x14ac:dyDescent="0.3">
      <c r="A22" s="26" t="s">
        <v>11</v>
      </c>
      <c r="B22" s="27"/>
      <c r="C22" s="16">
        <f>SUM(C9:C21)</f>
        <v>3934640</v>
      </c>
      <c r="D22" s="16">
        <f t="shared" ref="D22:F22" si="1">SUM(D9:D21)</f>
        <v>564000</v>
      </c>
      <c r="E22" s="16">
        <f t="shared" si="1"/>
        <v>1346250</v>
      </c>
      <c r="F22" s="17">
        <f t="shared" si="1"/>
        <v>5844890</v>
      </c>
    </row>
    <row r="23" spans="1:6" x14ac:dyDescent="0.25">
      <c r="C23" s="6"/>
      <c r="D23" s="6"/>
      <c r="E23" s="6"/>
      <c r="F23" s="6"/>
    </row>
  </sheetData>
  <mergeCells count="4">
    <mergeCell ref="A4:C4"/>
    <mergeCell ref="A22:B22"/>
    <mergeCell ref="A5:F5"/>
    <mergeCell ref="A8:F8"/>
  </mergeCells>
  <printOptions horizontalCentered="1"/>
  <pageMargins left="0.94488188976377963" right="0.23622047244094491" top="0.98425196850393704" bottom="0.39370078740157483" header="0" footer="0"/>
  <pageSetup paperSize="9" scale="91" firstPageNumber="271" orientation="portrait" useFirstPageNumber="1" copies="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№2.32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2021-12-28T11:20:24Z</dcterms:modified>
</cp:coreProperties>
</file>