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7400" windowHeight="9975"/>
  </bookViews>
  <sheets>
    <sheet name="Приложение № 7" sheetId="1" r:id="rId1"/>
  </sheets>
  <definedNames>
    <definedName name="_xlnm.Print_Titles" localSheetId="0">'Приложение № 7'!$10:$10</definedName>
  </definedNames>
  <calcPr calcId="114210" fullCalcOnLoad="1" concurrentCalc="0"/>
</workbook>
</file>

<file path=xl/calcChain.xml><?xml version="1.0" encoding="utf-8"?>
<calcChain xmlns="http://schemas.openxmlformats.org/spreadsheetml/2006/main">
  <c r="C63" i="1"/>
  <c r="C27"/>
  <c r="C39"/>
  <c r="C26"/>
  <c r="C25"/>
</calcChain>
</file>

<file path=xl/sharedStrings.xml><?xml version="1.0" encoding="utf-8"?>
<sst xmlns="http://schemas.openxmlformats.org/spreadsheetml/2006/main" count="89" uniqueCount="87">
  <si>
    <t xml:space="preserve">Cмета доходов и расходов </t>
  </si>
  <si>
    <t>Республиканского экологического фонда</t>
  </si>
  <si>
    <t xml:space="preserve">Приднестровской Молдавской Республики </t>
  </si>
  <si>
    <t>на 2019 год</t>
  </si>
  <si>
    <t>№ п/п</t>
  </si>
  <si>
    <t xml:space="preserve">   Наименование статей</t>
  </si>
  <si>
    <t>Сумма (руб.)</t>
  </si>
  <si>
    <t>ДОХОДЫ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</si>
  <si>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</si>
  <si>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</si>
  <si>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</si>
  <si>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</si>
  <si>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</si>
  <si>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</si>
  <si>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</si>
  <si>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</si>
  <si>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</si>
  <si>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</si>
  <si>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</si>
  <si>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</si>
  <si>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</si>
  <si>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Целевые природоохранные и организационные мероприятия, 
в том числе:</t>
  </si>
  <si>
    <t xml:space="preserve">а) </t>
  </si>
  <si>
    <t>Плановая республиканская озеленительно-фаунистическая кампания (включая организационно-хозяйственные мероприятия):</t>
  </si>
  <si>
    <t>2) подготовка почвы под создание лесных культур, посадка лесных культур и уход за ними на территории Гослесфонда ПМР</t>
  </si>
  <si>
    <t>3) приобретение ГСМ для лесной охраны (мобильные группы по борьбе с пожарами, браконьерством)</t>
  </si>
  <si>
    <t>4) биотехнические и охотохозяйственные мероприятия</t>
  </si>
  <si>
    <t>6) проведение акции "Чистый берег"</t>
  </si>
  <si>
    <t>8) приобретение приборов и программного обеспечения для первого этапа лесоустроительных работ</t>
  </si>
  <si>
    <t>9) техническое обеспечение выполнения лесохозяйственных работ в Гослесфонде ПМР ( приобретение запасных частей и ремонт техники)</t>
  </si>
  <si>
    <t>10) издание печатных материалов по природно-заповедному фонду ПМР</t>
  </si>
  <si>
    <t>11) инвентаризация объектов природно-заповедного фонда ПМР</t>
  </si>
  <si>
    <t>б)</t>
  </si>
  <si>
    <t>На проведение и развитие научных исследований, экологической науки и ее организационное обеспечение, в том числе:</t>
  </si>
  <si>
    <t>в)</t>
  </si>
  <si>
    <t>Проведение республиканского конкурса  "Самый зеленый и чистый город, поселок, село"</t>
  </si>
  <si>
    <t>г)</t>
  </si>
  <si>
    <t>д)</t>
  </si>
  <si>
    <t xml:space="preserve">Долевое участие в финансировании работ по переупаковке непригодных пестицидов, обустройству централизованных временных мест размещения непригодных пестицидов в районах Приднестровской Молдавской Республики </t>
  </si>
  <si>
    <t>е)</t>
  </si>
  <si>
    <t>Зарыбление рыбохозяйственных водоемов</t>
  </si>
  <si>
    <t>ж)</t>
  </si>
  <si>
    <t>Биологическая мелиорация рыбохозяйственных водоемов</t>
  </si>
  <si>
    <t>з)</t>
  </si>
  <si>
    <t>Проведение работ по площедному и техническому обследованию артезианских скважин (Слободзейский район)</t>
  </si>
  <si>
    <t>и)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</si>
  <si>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</si>
  <si>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к)</t>
  </si>
  <si>
    <t>л)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</si>
  <si>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</si>
  <si>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м)</t>
  </si>
  <si>
    <t>Организация пунктов сбора, хранения отработанных элементов питания, источников малого тока (батареек) от населения</t>
  </si>
  <si>
    <t>н)</t>
  </si>
  <si>
    <t>Долевое участие в обустройстве полигона твердых бытовых отходов г. Дубоссары</t>
  </si>
  <si>
    <t>о)</t>
  </si>
  <si>
    <t>Долевое участие в строительстве общесельского полигона твердых бытовых отходов с. Чобручи Слободзейского района</t>
  </si>
  <si>
    <t>п)</t>
  </si>
  <si>
    <t>Демеркуризация (обезвреживание) ртутьсодержащих ламп, отработанных государственными бюджетными организациями</t>
  </si>
  <si>
    <t>р)</t>
  </si>
  <si>
    <t>Работы, связанные с озеленением и реконструкцией парка  ветеранов Великой Отечественной войны</t>
  </si>
  <si>
    <t>с)</t>
  </si>
  <si>
    <t>Заполнение водой пересыхающих рек и водоемов</t>
  </si>
  <si>
    <t>т)</t>
  </si>
  <si>
    <t>Мероприятия по восстановлению и посадке полезащитных лесополос в Григориопольском и Слободзейском районах</t>
  </si>
  <si>
    <t>у)</t>
  </si>
  <si>
    <t>ф)</t>
  </si>
  <si>
    <t>Восстановление рекреационных функций водоохранной полосы р. Днестр и других водных объектов Приднестровской Молдавской Республики</t>
  </si>
  <si>
    <t>х)</t>
  </si>
  <si>
    <t>Проведение акции "Подарим городу чистый воздух" (высадка деревьев) в Год экологии и благоустройства</t>
  </si>
  <si>
    <t>ц)</t>
  </si>
  <si>
    <t>Проведение фотоконкурса экологической фотографии "Зеленая полянка"</t>
  </si>
  <si>
    <t>РАСХОДЫ</t>
  </si>
  <si>
    <t>Приложение № 7</t>
  </si>
  <si>
    <t>Расходы на  содержание и развитие материально-технической базы, в том числе: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</si>
  <si>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</si>
  <si>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</si>
  <si>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к Закону Приднестровской Молдавской Республики</t>
  </si>
  <si>
    <t>"О республиканском бюджете на 2019 год"</t>
  </si>
  <si>
    <t>5) приобретение посадочного материала в целях проведения мероприятий по озеленению республики (выполнение программы озеленения населенных пунктов и создания массивных защитных насаждений в промышленных зонах Приденстровской Молдавской Республики на период 2015-2020 гг.)</t>
  </si>
  <si>
    <t>7) создание рекреационно-парковых зон, расчистка, обустройство и уход за существующими рекреационно-парковыми зонами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</si>
  <si>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</si>
  <si>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</si>
  <si>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</si>
  <si>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Агитация и пропаганда природоохранных знаний (плакаты, баннеры, брошюры, проведение семинаров, конкурсов, приуроченных к Году экологии и благоустройства)</t>
  </si>
  <si>
    <t>Проведение мониторинга окружающей среды  ГУ "Государственная служба «Республиканский Гидрометцентр", содержание и развитие материально-технической базы</t>
  </si>
  <si>
    <t>Очистка водозаборных зон от илонаносов, топляков (с. Выхватинцы, Рыбницкий район)</t>
  </si>
  <si>
    <t>1) выполнение противопожарных мероприятий в Гослесфонде ПМР (создание противопожарных минерализованных полос и уход за ними)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</si>
</sst>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0" xfId="2" applyFont="1" applyFill="1" applyAlignment="1">
      <alignment horizontal="right"/>
    </xf>
    <xf numFmtId="0" fontId="2" fillId="0" borderId="1" xfId="2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3" fontId="2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justify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topLeftCell="A52" workbookViewId="0">
      <selection activeCell="B59" sqref="B59"/>
    </sheetView>
  </sheetViews>
  <sheetFormatPr defaultRowHeight="15"/>
  <cols>
    <col min="1" max="1" width="5.5703125" customWidth="1"/>
    <col min="2" max="2" width="74.5703125" customWidth="1"/>
    <col min="3" max="3" width="12.5703125" customWidth="1"/>
  </cols>
  <sheetData>
    <row r="1" spans="1:3">
      <c r="A1" s="21" t="s">
        <v>72</v>
      </c>
      <c r="B1" s="21"/>
      <c r="C1" s="21"/>
    </row>
    <row r="2" spans="1:3">
      <c r="A2" s="21" t="s">
        <v>76</v>
      </c>
      <c r="B2" s="21"/>
      <c r="C2" s="21"/>
    </row>
    <row r="3" spans="1:3">
      <c r="A3" s="21" t="s">
        <v>77</v>
      </c>
      <c r="B3" s="21"/>
      <c r="C3" s="21"/>
    </row>
    <row r="5" spans="1:3" ht="15.75">
      <c r="A5" s="22" t="s">
        <v>0</v>
      </c>
      <c r="B5" s="22"/>
      <c r="C5" s="22"/>
    </row>
    <row r="6" spans="1:3" ht="15.75">
      <c r="A6" s="22" t="s">
        <v>1</v>
      </c>
      <c r="B6" s="22"/>
      <c r="C6" s="22"/>
    </row>
    <row r="7" spans="1:3" ht="15.75">
      <c r="A7" s="22" t="s">
        <v>2</v>
      </c>
      <c r="B7" s="22"/>
      <c r="C7" s="22"/>
    </row>
    <row r="8" spans="1:3" ht="15.75">
      <c r="A8" s="22" t="s">
        <v>3</v>
      </c>
      <c r="B8" s="22"/>
      <c r="C8" s="22"/>
    </row>
    <row r="9" spans="1:3" ht="15.75">
      <c r="A9" s="1"/>
      <c r="B9" s="1"/>
      <c r="C9" s="1"/>
    </row>
    <row r="10" spans="1:3" ht="36" customHeight="1">
      <c r="A10" s="6" t="s">
        <v>4</v>
      </c>
      <c r="B10" s="7" t="s">
        <v>5</v>
      </c>
      <c r="C10" s="6" t="s">
        <v>6</v>
      </c>
    </row>
    <row r="11" spans="1:3" ht="15.75">
      <c r="A11" s="16"/>
      <c r="B11" s="17" t="s">
        <v>7</v>
      </c>
      <c r="C11" s="14">
        <v>6667330</v>
      </c>
    </row>
    <row r="12" spans="1:3" ht="38.25" customHeight="1">
      <c r="A12" s="18">
        <v>1</v>
      </c>
      <c r="B12" s="15" t="s">
        <v>8</v>
      </c>
      <c r="C12" s="19">
        <v>238790</v>
      </c>
    </row>
    <row r="13" spans="1:3" ht="31.5">
      <c r="A13" s="18">
        <v>2</v>
      </c>
      <c r="B13" s="15" t="s">
        <v>9</v>
      </c>
      <c r="C13" s="19">
        <v>1995456</v>
      </c>
    </row>
    <row r="14" spans="1:3" ht="31.5">
      <c r="A14" s="18">
        <v>3</v>
      </c>
      <c r="B14" s="15" t="s">
        <v>10</v>
      </c>
      <c r="C14" s="19">
        <v>874649</v>
      </c>
    </row>
    <row r="15" spans="1:3" ht="31.5">
      <c r="A15" s="18">
        <v>4</v>
      </c>
      <c r="B15" s="15" t="s">
        <v>11</v>
      </c>
      <c r="C15" s="19">
        <v>438049</v>
      </c>
    </row>
    <row r="16" spans="1:3" ht="31.5">
      <c r="A16" s="18">
        <v>5</v>
      </c>
      <c r="B16" s="15" t="s">
        <v>12</v>
      </c>
      <c r="C16" s="19">
        <v>356758</v>
      </c>
    </row>
    <row r="17" spans="1:3" ht="42" customHeight="1">
      <c r="A17" s="18">
        <v>6</v>
      </c>
      <c r="B17" s="15" t="s">
        <v>13</v>
      </c>
      <c r="C17" s="19">
        <v>68947</v>
      </c>
    </row>
    <row r="18" spans="1:3" ht="31.5">
      <c r="A18" s="18">
        <v>7</v>
      </c>
      <c r="B18" s="15" t="s">
        <v>14</v>
      </c>
      <c r="C18" s="19">
        <v>1015366</v>
      </c>
    </row>
    <row r="19" spans="1:3" ht="57" customHeight="1">
      <c r="A19" s="18">
        <v>8</v>
      </c>
      <c r="B19" s="15" t="s">
        <v>15</v>
      </c>
      <c r="C19" s="19">
        <v>22518</v>
      </c>
    </row>
    <row r="20" spans="1:3" ht="31.5">
      <c r="A20" s="18">
        <v>9</v>
      </c>
      <c r="B20" s="15" t="s">
        <v>16</v>
      </c>
      <c r="C20" s="19">
        <v>265976</v>
      </c>
    </row>
    <row r="21" spans="1:3" ht="15.75">
      <c r="A21" s="18">
        <v>10</v>
      </c>
      <c r="B21" s="15" t="s">
        <v>17</v>
      </c>
      <c r="C21" s="19">
        <v>842486</v>
      </c>
    </row>
    <row r="22" spans="1:3" ht="31.5">
      <c r="A22" s="18">
        <v>11</v>
      </c>
      <c r="B22" s="15" t="s">
        <v>18</v>
      </c>
      <c r="C22" s="19">
        <v>455623</v>
      </c>
    </row>
    <row r="23" spans="1:3" ht="63">
      <c r="A23" s="18">
        <v>12</v>
      </c>
      <c r="B23" s="15" t="s">
        <v>19</v>
      </c>
      <c r="C23" s="19">
        <v>29556</v>
      </c>
    </row>
    <row r="24" spans="1:3" ht="15.75">
      <c r="A24" s="18">
        <v>13</v>
      </c>
      <c r="B24" s="15" t="s">
        <v>20</v>
      </c>
      <c r="C24" s="19">
        <v>63156</v>
      </c>
    </row>
    <row r="25" spans="1:3" ht="15.75">
      <c r="A25" s="2"/>
      <c r="B25" s="7" t="s">
        <v>71</v>
      </c>
      <c r="C25" s="8">
        <f>C26+C63</f>
        <v>6667330</v>
      </c>
    </row>
    <row r="26" spans="1:3" ht="31.5">
      <c r="A26" s="7">
        <v>14</v>
      </c>
      <c r="B26" s="9" t="s">
        <v>21</v>
      </c>
      <c r="C26" s="8">
        <f>C27+C39+C43+C44+C45+C46+C47+C48+C49+C50+C51+C52+C53+C54+C55+C56+C57+C58+C59+C60+C61+C62</f>
        <v>5367330</v>
      </c>
    </row>
    <row r="27" spans="1:3" ht="31.5">
      <c r="A27" s="2" t="s">
        <v>22</v>
      </c>
      <c r="B27" s="4" t="s">
        <v>23</v>
      </c>
      <c r="C27" s="3">
        <f>C28+C29+C30+C31+C32+C33+C34+C35+C36+C37+C38</f>
        <v>1637330</v>
      </c>
    </row>
    <row r="28" spans="1:3" ht="31.5">
      <c r="A28" s="2"/>
      <c r="B28" s="4" t="s">
        <v>86</v>
      </c>
      <c r="C28" s="3">
        <v>40000</v>
      </c>
    </row>
    <row r="29" spans="1:3" ht="31.5">
      <c r="A29" s="2"/>
      <c r="B29" s="4" t="s">
        <v>24</v>
      </c>
      <c r="C29" s="3">
        <v>200000</v>
      </c>
    </row>
    <row r="30" spans="1:3" ht="31.5">
      <c r="A30" s="2"/>
      <c r="B30" s="4" t="s">
        <v>25</v>
      </c>
      <c r="C30" s="3">
        <v>200000</v>
      </c>
    </row>
    <row r="31" spans="1:3" ht="15.75">
      <c r="A31" s="2"/>
      <c r="B31" s="4" t="s">
        <v>26</v>
      </c>
      <c r="C31" s="3">
        <v>100000</v>
      </c>
    </row>
    <row r="32" spans="1:3" ht="84.75" customHeight="1">
      <c r="A32" s="2"/>
      <c r="B32" s="4" t="s">
        <v>78</v>
      </c>
      <c r="C32" s="3">
        <v>622330</v>
      </c>
    </row>
    <row r="33" spans="1:3" ht="15.75">
      <c r="A33" s="2"/>
      <c r="B33" s="4" t="s">
        <v>27</v>
      </c>
      <c r="C33" s="3">
        <v>10000</v>
      </c>
    </row>
    <row r="34" spans="1:3" ht="35.25" customHeight="1">
      <c r="A34" s="2"/>
      <c r="B34" s="4" t="s">
        <v>79</v>
      </c>
      <c r="C34" s="3">
        <v>70000</v>
      </c>
    </row>
    <row r="35" spans="1:3" ht="31.5">
      <c r="A35" s="2"/>
      <c r="B35" s="4" t="s">
        <v>28</v>
      </c>
      <c r="C35" s="3">
        <v>200000</v>
      </c>
    </row>
    <row r="36" spans="1:3" ht="31.5">
      <c r="A36" s="2"/>
      <c r="B36" s="4" t="s">
        <v>29</v>
      </c>
      <c r="C36" s="3">
        <v>100000</v>
      </c>
    </row>
    <row r="37" spans="1:3" ht="15.75">
      <c r="A37" s="2"/>
      <c r="B37" s="4" t="s">
        <v>30</v>
      </c>
      <c r="C37" s="3">
        <v>75000</v>
      </c>
    </row>
    <row r="38" spans="1:3" ht="20.25" customHeight="1">
      <c r="A38" s="2"/>
      <c r="B38" s="4" t="s">
        <v>31</v>
      </c>
      <c r="C38" s="3">
        <v>20000</v>
      </c>
    </row>
    <row r="39" spans="1:3" ht="35.25" customHeight="1">
      <c r="A39" s="2" t="s">
        <v>32</v>
      </c>
      <c r="B39" s="4" t="s">
        <v>33</v>
      </c>
      <c r="C39" s="5">
        <f>C40+C41+C42</f>
        <v>800000</v>
      </c>
    </row>
    <row r="40" spans="1:3" ht="15.75">
      <c r="A40" s="2"/>
      <c r="B40" s="4" t="s">
        <v>80</v>
      </c>
      <c r="C40" s="5">
        <v>500000</v>
      </c>
    </row>
    <row r="41" spans="1:3" ht="31.5">
      <c r="A41" s="2"/>
      <c r="B41" s="4" t="s">
        <v>81</v>
      </c>
      <c r="C41" s="5">
        <v>150000</v>
      </c>
    </row>
    <row r="42" spans="1:3" ht="15.75">
      <c r="A42" s="2"/>
      <c r="B42" s="4" t="s">
        <v>82</v>
      </c>
      <c r="C42" s="5">
        <v>150000</v>
      </c>
    </row>
    <row r="43" spans="1:3" ht="31.5">
      <c r="A43" s="2" t="s">
        <v>34</v>
      </c>
      <c r="B43" s="4" t="s">
        <v>35</v>
      </c>
      <c r="C43" s="5">
        <v>150000</v>
      </c>
    </row>
    <row r="44" spans="1:3" ht="51.75" customHeight="1">
      <c r="A44" s="2" t="s">
        <v>36</v>
      </c>
      <c r="B44" s="4" t="s">
        <v>83</v>
      </c>
      <c r="C44" s="5">
        <v>100000</v>
      </c>
    </row>
    <row r="45" spans="1:3" ht="63">
      <c r="A45" s="2" t="s">
        <v>37</v>
      </c>
      <c r="B45" s="10" t="s">
        <v>38</v>
      </c>
      <c r="C45" s="5">
        <v>100000</v>
      </c>
    </row>
    <row r="46" spans="1:3" ht="15.75">
      <c r="A46" s="2" t="s">
        <v>39</v>
      </c>
      <c r="B46" s="4" t="s">
        <v>40</v>
      </c>
      <c r="C46" s="5">
        <v>400000</v>
      </c>
    </row>
    <row r="47" spans="1:3" ht="15.75">
      <c r="A47" s="2" t="s">
        <v>41</v>
      </c>
      <c r="B47" s="4" t="s">
        <v>42</v>
      </c>
      <c r="C47" s="5">
        <v>400000</v>
      </c>
    </row>
    <row r="48" spans="1:3" ht="31.5">
      <c r="A48" s="2" t="s">
        <v>43</v>
      </c>
      <c r="B48" s="4" t="s">
        <v>44</v>
      </c>
      <c r="C48" s="5">
        <v>20000</v>
      </c>
    </row>
    <row r="49" spans="1:3" ht="63">
      <c r="A49" s="2" t="s">
        <v>45</v>
      </c>
      <c r="B49" s="4" t="s">
        <v>46</v>
      </c>
      <c r="C49" s="5">
        <v>400000</v>
      </c>
    </row>
    <row r="50" spans="1:3" ht="47.25">
      <c r="A50" s="11" t="s">
        <v>47</v>
      </c>
      <c r="B50" s="12" t="s">
        <v>84</v>
      </c>
      <c r="C50" s="20">
        <v>300000</v>
      </c>
    </row>
    <row r="51" spans="1:3" ht="31.5">
      <c r="A51" s="2" t="s">
        <v>48</v>
      </c>
      <c r="B51" s="4" t="s">
        <v>49</v>
      </c>
      <c r="C51" s="5">
        <v>125000</v>
      </c>
    </row>
    <row r="52" spans="1:3" ht="33.75" customHeight="1">
      <c r="A52" s="2" t="s">
        <v>50</v>
      </c>
      <c r="B52" s="4" t="s">
        <v>51</v>
      </c>
      <c r="C52" s="5">
        <v>15000</v>
      </c>
    </row>
    <row r="53" spans="1:3" ht="31.5">
      <c r="A53" s="2" t="s">
        <v>52</v>
      </c>
      <c r="B53" s="4" t="s">
        <v>53</v>
      </c>
      <c r="C53" s="5">
        <v>100000</v>
      </c>
    </row>
    <row r="54" spans="1:3" ht="31.5">
      <c r="A54" s="13" t="s">
        <v>54</v>
      </c>
      <c r="B54" s="4" t="s">
        <v>55</v>
      </c>
      <c r="C54" s="5">
        <v>200000</v>
      </c>
    </row>
    <row r="55" spans="1:3" ht="31.5">
      <c r="A55" s="2" t="s">
        <v>56</v>
      </c>
      <c r="B55" s="4" t="s">
        <v>57</v>
      </c>
      <c r="C55" s="5">
        <v>60000</v>
      </c>
    </row>
    <row r="56" spans="1:3" ht="31.5">
      <c r="A56" s="2" t="s">
        <v>58</v>
      </c>
      <c r="B56" s="4" t="s">
        <v>59</v>
      </c>
      <c r="C56" s="5">
        <v>15000</v>
      </c>
    </row>
    <row r="57" spans="1:3" ht="15.75">
      <c r="A57" s="2" t="s">
        <v>60</v>
      </c>
      <c r="B57" s="4" t="s">
        <v>61</v>
      </c>
      <c r="C57" s="5">
        <v>50000</v>
      </c>
    </row>
    <row r="58" spans="1:3" ht="31.5">
      <c r="A58" s="2" t="s">
        <v>62</v>
      </c>
      <c r="B58" s="4" t="s">
        <v>63</v>
      </c>
      <c r="C58" s="5">
        <v>200000</v>
      </c>
    </row>
    <row r="59" spans="1:3" ht="31.5">
      <c r="A59" s="2" t="s">
        <v>64</v>
      </c>
      <c r="B59" s="4" t="s">
        <v>85</v>
      </c>
      <c r="C59" s="5">
        <v>200000</v>
      </c>
    </row>
    <row r="60" spans="1:3" ht="47.25">
      <c r="A60" s="2" t="s">
        <v>65</v>
      </c>
      <c r="B60" s="4" t="s">
        <v>66</v>
      </c>
      <c r="C60" s="5">
        <v>70000</v>
      </c>
    </row>
    <row r="61" spans="1:3" ht="31.5">
      <c r="A61" s="2" t="s">
        <v>67</v>
      </c>
      <c r="B61" s="4" t="s">
        <v>68</v>
      </c>
      <c r="C61" s="5">
        <v>10000</v>
      </c>
    </row>
    <row r="62" spans="1:3" ht="15.75">
      <c r="A62" s="2" t="s">
        <v>69</v>
      </c>
      <c r="B62" s="4" t="s">
        <v>70</v>
      </c>
      <c r="C62" s="5">
        <v>15000</v>
      </c>
    </row>
    <row r="63" spans="1:3" ht="31.5">
      <c r="A63" s="7">
        <v>15</v>
      </c>
      <c r="B63" s="9" t="s">
        <v>73</v>
      </c>
      <c r="C63" s="8">
        <f>C64+C65</f>
        <v>1300000</v>
      </c>
    </row>
    <row r="64" spans="1:3" ht="63.75" customHeight="1">
      <c r="A64" s="2" t="s">
        <v>22</v>
      </c>
      <c r="B64" s="4" t="s">
        <v>74</v>
      </c>
      <c r="C64" s="5">
        <v>900000</v>
      </c>
    </row>
    <row r="65" spans="1:3" ht="66.75" customHeight="1">
      <c r="A65" s="2" t="s">
        <v>32</v>
      </c>
      <c r="B65" s="4" t="s">
        <v>75</v>
      </c>
      <c r="C65" s="5">
        <v>400000</v>
      </c>
    </row>
  </sheetData>
  <mergeCells count="7">
    <mergeCell ref="A1:C1"/>
    <mergeCell ref="A2:C2"/>
    <mergeCell ref="A3:C3"/>
    <mergeCell ref="A8:C8"/>
    <mergeCell ref="A5:C5"/>
    <mergeCell ref="A6:C6"/>
    <mergeCell ref="A7:C7"/>
  </mergeCells>
  <phoneticPr fontId="0" type="noConversion"/>
  <pageMargins left="0.78740157480314965" right="0.39370078740157483" top="0.39370078740157483" bottom="0.59055118110236227" header="0" footer="0"/>
  <pageSetup paperSize="9" scale="90" firstPageNumber="23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7</vt:lpstr>
      <vt:lpstr>'Приложение №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drotenko</cp:lastModifiedBy>
  <cp:lastPrinted>2018-12-19T12:37:39Z</cp:lastPrinted>
  <dcterms:created xsi:type="dcterms:W3CDTF">2018-08-15T13:10:24Z</dcterms:created>
  <dcterms:modified xsi:type="dcterms:W3CDTF">2018-12-19T12:37:43Z</dcterms:modified>
</cp:coreProperties>
</file>