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585" activeTab="0"/>
  </bookViews>
  <sheets>
    <sheet name="Сравнительная к Приложению №1.3" sheetId="1" r:id="rId1"/>
  </sheets>
  <definedNames>
    <definedName name="_xlnm.Print_Titles" localSheetId="0">'Сравнительная к Приложению №1.3'!$8:$9</definedName>
  </definedNames>
  <calcPr fullCalcOnLoad="1"/>
</workbook>
</file>

<file path=xl/sharedStrings.xml><?xml version="1.0" encoding="utf-8"?>
<sst xmlns="http://schemas.openxmlformats.org/spreadsheetml/2006/main" count="35" uniqueCount="17">
  <si>
    <t>(руб.)</t>
  </si>
  <si>
    <t>ВСЕГО</t>
  </si>
  <si>
    <t>Код</t>
  </si>
  <si>
    <t>Бендеры</t>
  </si>
  <si>
    <t xml:space="preserve">в разрезе основных видов налоговых, неналоговых и иных обязательных платежей </t>
  </si>
  <si>
    <t>Планирование доходной части бюджетов городов и районов</t>
  </si>
  <si>
    <t>ИТОГО</t>
  </si>
  <si>
    <t>Предлагаемая редакция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</si>
  <si>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</si>
  <si>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</si>
  <si>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Неналоговые доходы</t>
  </si>
  <si>
    <t>Наименование групп, подгрупп, статей и подстатей доходов</t>
  </si>
  <si>
    <t>"О республиканском бюджете на 2019 год"</t>
  </si>
  <si>
    <t>на 2019 год</t>
  </si>
  <si>
    <t xml:space="preserve">действующая редакция </t>
  </si>
  <si>
    <t xml:space="preserve">отклонение </t>
  </si>
  <si>
    <t>Приложение №1.3 к Закону Приднестровской Молдавской Республики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</si>
</sst>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_р_._-;\-* #,##0_р_._-;_-* &quot;-&quot;??_р_._-;_-@_-"/>
    <numFmt numFmtId="183" formatCode="_-* #,##0.0_р_._-;\-* #,##0.0_р_._-;_-* &quot;-&quot;??_р_._-;_-@_-"/>
    <numFmt numFmtId="184" formatCode="_-* #,##0.000_р_._-;\-* #,##0.000_р_._-;_-* &quot;-&quot;??_р_._-;_-@_-"/>
    <numFmt numFmtId="185" formatCode="_-* #,##0.0000_р_._-;\-* #,##0.0000_р_._-;_-* &quot;-&quot;??_р_._-;_-@_-"/>
    <numFmt numFmtId="186" formatCode="#,##0.0"/>
    <numFmt numFmtId="187" formatCode="_-* #,##0.0_р_._-;\-* #,##0.0_р_._-;_-* &quot;-&quot;_р_._-;_-@_-"/>
    <numFmt numFmtId="188" formatCode="_-* #,##0.00_р_._-;\-* #,##0.00_р_._-;_-* &quot;-&quot;_р_._-;_-@_-"/>
  </numFmts>
  <fonts count="48">
    <font>
      <sz val="10"/>
      <name val="Arial"/>
      <family val="0"/>
    </font>
    <font>
      <sz val="8"/>
      <name val="Arial"/>
      <family val="2"/>
    </font>
    <font>
      <u val="single"/>
      <sz val="10.3"/>
      <color indexed="12"/>
      <name val="Arial"/>
      <family val="2"/>
    </font>
    <font>
      <u val="single"/>
      <sz val="10.3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1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5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9" fillId="0" borderId="1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9" fillId="0" borderId="13" xfId="0" applyFont="1" applyFill="1" applyBorder="1" applyAlignment="1">
      <alignment wrapText="1"/>
    </xf>
    <xf numFmtId="0" fontId="9" fillId="0" borderId="14" xfId="0" applyFont="1" applyFill="1" applyBorder="1" applyAlignment="1">
      <alignment horizontal="center" vertical="center"/>
    </xf>
    <xf numFmtId="170" fontId="8" fillId="0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169" fontId="5" fillId="0" borderId="14" xfId="0" applyNumberFormat="1" applyFont="1" applyFill="1" applyBorder="1" applyAlignment="1">
      <alignment horizontal="center"/>
    </xf>
    <xf numFmtId="169" fontId="11" fillId="0" borderId="10" xfId="0" applyNumberFormat="1" applyFont="1" applyFill="1" applyBorder="1" applyAlignment="1">
      <alignment wrapText="1"/>
    </xf>
    <xf numFmtId="169" fontId="5" fillId="0" borderId="15" xfId="0" applyNumberFormat="1" applyFont="1" applyFill="1" applyBorder="1" applyAlignment="1">
      <alignment horizontal="center"/>
    </xf>
    <xf numFmtId="169" fontId="8" fillId="0" borderId="10" xfId="0" applyNumberFormat="1" applyFont="1" applyFill="1" applyBorder="1" applyAlignment="1">
      <alignment wrapText="1"/>
    </xf>
    <xf numFmtId="169" fontId="4" fillId="0" borderId="15" xfId="0" applyNumberFormat="1" applyFont="1" applyFill="1" applyBorder="1" applyAlignment="1">
      <alignment horizontal="center"/>
    </xf>
    <xf numFmtId="169" fontId="5" fillId="0" borderId="16" xfId="0" applyNumberFormat="1" applyFont="1" applyFill="1" applyBorder="1" applyAlignment="1">
      <alignment horizontal="center"/>
    </xf>
    <xf numFmtId="169" fontId="9" fillId="0" borderId="13" xfId="0" applyNumberFormat="1" applyFont="1" applyFill="1" applyBorder="1" applyAlignment="1">
      <alignment horizontal="center" wrapText="1"/>
    </xf>
    <xf numFmtId="169" fontId="11" fillId="0" borderId="12" xfId="0" applyNumberFormat="1" applyFont="1" applyFill="1" applyBorder="1" applyAlignment="1">
      <alignment wrapText="1"/>
    </xf>
    <xf numFmtId="169" fontId="9" fillId="0" borderId="13" xfId="0" applyNumberFormat="1" applyFont="1" applyFill="1" applyBorder="1" applyAlignment="1">
      <alignment wrapText="1"/>
    </xf>
    <xf numFmtId="169" fontId="5" fillId="0" borderId="17" xfId="0" applyNumberFormat="1" applyFont="1" applyFill="1" applyBorder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vertical="center"/>
    </xf>
    <xf numFmtId="1" fontId="4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1" fontId="4" fillId="0" borderId="12" xfId="0" applyNumberFormat="1" applyFont="1" applyFill="1" applyBorder="1" applyAlignment="1">
      <alignment/>
    </xf>
    <xf numFmtId="1" fontId="5" fillId="0" borderId="13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1" fontId="4" fillId="0" borderId="13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69" fontId="5" fillId="0" borderId="13" xfId="0" applyNumberFormat="1" applyFont="1" applyBorder="1" applyAlignment="1">
      <alignment horizontal="center" vertical="center"/>
    </xf>
    <xf numFmtId="169" fontId="5" fillId="0" borderId="10" xfId="0" applyNumberFormat="1" applyFont="1" applyBorder="1" applyAlignment="1">
      <alignment horizontal="center" vertical="center"/>
    </xf>
    <xf numFmtId="169" fontId="5" fillId="0" borderId="18" xfId="0" applyNumberFormat="1" applyFont="1" applyBorder="1" applyAlignment="1">
      <alignment horizontal="center" vertical="center"/>
    </xf>
    <xf numFmtId="169" fontId="4" fillId="0" borderId="10" xfId="0" applyNumberFormat="1" applyFont="1" applyBorder="1" applyAlignment="1">
      <alignment horizontal="center" vertical="center"/>
    </xf>
    <xf numFmtId="169" fontId="4" fillId="0" borderId="18" xfId="0" applyNumberFormat="1" applyFont="1" applyBorder="1" applyAlignment="1">
      <alignment horizontal="center" vertical="center"/>
    </xf>
    <xf numFmtId="169" fontId="5" fillId="0" borderId="19" xfId="0" applyNumberFormat="1" applyFont="1" applyBorder="1" applyAlignment="1">
      <alignment horizontal="center" vertical="center"/>
    </xf>
    <xf numFmtId="169" fontId="5" fillId="0" borderId="20" xfId="0" applyNumberFormat="1" applyFont="1" applyBorder="1" applyAlignment="1">
      <alignment horizontal="center" vertical="center"/>
    </xf>
    <xf numFmtId="169" fontId="5" fillId="0" borderId="21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1" fontId="12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1" fontId="9" fillId="0" borderId="22" xfId="0" applyNumberFormat="1" applyFont="1" applyFill="1" applyBorder="1" applyAlignment="1">
      <alignment horizontal="center" vertical="center"/>
    </xf>
    <xf numFmtId="1" fontId="9" fillId="0" borderId="23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="89" zoomScaleNormal="89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24" sqref="C24"/>
    </sheetView>
  </sheetViews>
  <sheetFormatPr defaultColWidth="9.140625" defaultRowHeight="12.75"/>
  <cols>
    <col min="1" max="1" width="8.57421875" style="20" customWidth="1"/>
    <col min="2" max="2" width="63.7109375" style="20" customWidth="1"/>
    <col min="3" max="3" width="13.421875" style="20" customWidth="1"/>
    <col min="4" max="4" width="16.140625" style="20" customWidth="1"/>
    <col min="5" max="5" width="10.00390625" style="32" customWidth="1"/>
    <col min="6" max="6" width="63.7109375" style="20" customWidth="1"/>
    <col min="7" max="7" width="13.421875" style="20" customWidth="1"/>
    <col min="8" max="8" width="14.8515625" style="20" customWidth="1"/>
    <col min="9" max="9" width="8.8515625" style="32" customWidth="1"/>
    <col min="10" max="10" width="64.57421875" style="20" customWidth="1"/>
    <col min="11" max="11" width="12.421875" style="20" customWidth="1"/>
    <col min="12" max="12" width="13.8515625" style="20" customWidth="1"/>
    <col min="13" max="16384" width="9.140625" style="20" customWidth="1"/>
  </cols>
  <sheetData>
    <row r="1" spans="1:9" s="10" customFormat="1" ht="15.75">
      <c r="A1" s="41"/>
      <c r="B1" s="41"/>
      <c r="C1" s="41"/>
      <c r="D1" s="41"/>
      <c r="E1" s="31"/>
      <c r="I1" s="31"/>
    </row>
    <row r="2" spans="1:4" ht="12.75">
      <c r="A2" s="1"/>
      <c r="B2" s="3"/>
      <c r="C2" s="1"/>
      <c r="D2" s="54"/>
    </row>
    <row r="3" spans="2:9" s="1" customFormat="1" ht="12.75">
      <c r="B3" s="3"/>
      <c r="C3" s="1" t="s">
        <v>16</v>
      </c>
      <c r="D3" s="55"/>
      <c r="E3" s="33"/>
      <c r="I3" s="33"/>
    </row>
    <row r="4" spans="1:9" s="1" customFormat="1" ht="28.5" customHeight="1">
      <c r="A4" s="4"/>
      <c r="C4" s="64" t="s">
        <v>12</v>
      </c>
      <c r="D4" s="64"/>
      <c r="E4" s="33"/>
      <c r="I4" s="33"/>
    </row>
    <row r="5" spans="1:9" s="51" customFormat="1" ht="15.75">
      <c r="A5" s="65" t="s">
        <v>5</v>
      </c>
      <c r="B5" s="65"/>
      <c r="C5" s="65"/>
      <c r="D5" s="65"/>
      <c r="E5" s="34"/>
      <c r="I5" s="52"/>
    </row>
    <row r="6" spans="1:9" s="51" customFormat="1" ht="15.75">
      <c r="A6" s="65" t="s">
        <v>4</v>
      </c>
      <c r="B6" s="65"/>
      <c r="C6" s="65"/>
      <c r="D6" s="65"/>
      <c r="E6" s="34"/>
      <c r="I6" s="52"/>
    </row>
    <row r="7" spans="1:12" s="51" customFormat="1" ht="16.5" thickBot="1">
      <c r="A7" s="66" t="s">
        <v>13</v>
      </c>
      <c r="B7" s="66"/>
      <c r="C7" s="66"/>
      <c r="D7" s="53" t="s">
        <v>0</v>
      </c>
      <c r="E7" s="34"/>
      <c r="G7" s="50"/>
      <c r="H7" s="53" t="s">
        <v>0</v>
      </c>
      <c r="I7" s="52"/>
      <c r="K7" s="50"/>
      <c r="L7" s="53" t="s">
        <v>0</v>
      </c>
    </row>
    <row r="8" spans="1:12" ht="15.75" thickBot="1">
      <c r="A8" s="62" t="s">
        <v>2</v>
      </c>
      <c r="B8" s="56" t="s">
        <v>11</v>
      </c>
      <c r="C8" s="60" t="s">
        <v>14</v>
      </c>
      <c r="D8" s="61"/>
      <c r="E8" s="58" t="s">
        <v>2</v>
      </c>
      <c r="F8" s="56" t="s">
        <v>11</v>
      </c>
      <c r="G8" s="60" t="s">
        <v>7</v>
      </c>
      <c r="H8" s="61"/>
      <c r="I8" s="58" t="s">
        <v>2</v>
      </c>
      <c r="J8" s="56" t="s">
        <v>11</v>
      </c>
      <c r="K8" s="60" t="s">
        <v>15</v>
      </c>
      <c r="L8" s="61"/>
    </row>
    <row r="9" spans="1:12" ht="15.75" thickBot="1">
      <c r="A9" s="63"/>
      <c r="B9" s="57"/>
      <c r="C9" s="18" t="s">
        <v>3</v>
      </c>
      <c r="D9" s="18" t="s">
        <v>1</v>
      </c>
      <c r="E9" s="59"/>
      <c r="F9" s="57"/>
      <c r="G9" s="18" t="s">
        <v>3</v>
      </c>
      <c r="H9" s="18" t="s">
        <v>1</v>
      </c>
      <c r="I9" s="59"/>
      <c r="J9" s="57"/>
      <c r="K9" s="6" t="s">
        <v>3</v>
      </c>
      <c r="L9" s="5" t="s">
        <v>1</v>
      </c>
    </row>
    <row r="10" spans="1:12" ht="15.75" thickBot="1">
      <c r="A10" s="11">
        <v>2000000</v>
      </c>
      <c r="B10" s="14" t="s">
        <v>10</v>
      </c>
      <c r="C10" s="47">
        <v>5809059</v>
      </c>
      <c r="D10" s="42">
        <v>28101089</v>
      </c>
      <c r="E10" s="38">
        <v>2000000</v>
      </c>
      <c r="F10" s="27" t="s">
        <v>10</v>
      </c>
      <c r="G10" s="47">
        <v>6711759</v>
      </c>
      <c r="H10" s="42">
        <v>29003789</v>
      </c>
      <c r="I10" s="38">
        <v>2000000</v>
      </c>
      <c r="J10" s="27" t="s">
        <v>10</v>
      </c>
      <c r="K10" s="21">
        <v>902700</v>
      </c>
      <c r="L10" s="21">
        <v>902700</v>
      </c>
    </row>
    <row r="11" spans="1:12" ht="28.5">
      <c r="A11" s="2">
        <v>2020000</v>
      </c>
      <c r="B11" s="7" t="s">
        <v>8</v>
      </c>
      <c r="C11" s="44">
        <v>626939</v>
      </c>
      <c r="D11" s="43">
        <v>4155944</v>
      </c>
      <c r="E11" s="36">
        <v>2020000</v>
      </c>
      <c r="F11" s="22" t="s">
        <v>8</v>
      </c>
      <c r="G11" s="44">
        <f>626939+902700</f>
        <v>1529639</v>
      </c>
      <c r="H11" s="43">
        <v>5058644</v>
      </c>
      <c r="I11" s="36">
        <v>2020000</v>
      </c>
      <c r="J11" s="22" t="s">
        <v>8</v>
      </c>
      <c r="K11" s="23">
        <f>SUM(G11-C11)</f>
        <v>902700</v>
      </c>
      <c r="L11" s="23">
        <v>902700</v>
      </c>
    </row>
    <row r="12" spans="1:12" ht="30">
      <c r="A12" s="15">
        <v>2020100</v>
      </c>
      <c r="B12" s="19" t="s">
        <v>9</v>
      </c>
      <c r="C12" s="46">
        <v>500000</v>
      </c>
      <c r="D12" s="45">
        <v>3746081</v>
      </c>
      <c r="E12" s="39">
        <v>2020100</v>
      </c>
      <c r="F12" s="24" t="s">
        <v>9</v>
      </c>
      <c r="G12" s="46">
        <f>500000+902700</f>
        <v>1402700</v>
      </c>
      <c r="H12" s="45">
        <v>4648781</v>
      </c>
      <c r="I12" s="39">
        <v>2020100</v>
      </c>
      <c r="J12" s="24" t="s">
        <v>9</v>
      </c>
      <c r="K12" s="25">
        <f>SUM(G12-C12)</f>
        <v>902700</v>
      </c>
      <c r="L12" s="25">
        <v>902700</v>
      </c>
    </row>
    <row r="13" spans="1:12" ht="9.75" customHeight="1">
      <c r="A13" s="12"/>
      <c r="B13" s="8"/>
      <c r="C13" s="46"/>
      <c r="D13" s="43"/>
      <c r="E13" s="35"/>
      <c r="F13" s="24"/>
      <c r="G13" s="46"/>
      <c r="H13" s="43"/>
      <c r="I13" s="35"/>
      <c r="J13" s="24"/>
      <c r="K13" s="23"/>
      <c r="L13" s="23"/>
    </row>
    <row r="14" spans="1:12" ht="9.75" customHeight="1" thickBot="1">
      <c r="A14" s="13"/>
      <c r="B14" s="9"/>
      <c r="C14" s="48"/>
      <c r="D14" s="49"/>
      <c r="E14" s="37"/>
      <c r="F14" s="28"/>
      <c r="G14" s="48"/>
      <c r="H14" s="49"/>
      <c r="I14" s="37"/>
      <c r="J14" s="28"/>
      <c r="K14" s="26"/>
      <c r="L14" s="26"/>
    </row>
    <row r="15" spans="1:12" ht="15.75" thickBot="1">
      <c r="A15" s="16"/>
      <c r="B15" s="17" t="s">
        <v>6</v>
      </c>
      <c r="C15" s="47">
        <v>224834908</v>
      </c>
      <c r="D15" s="42">
        <v>1063588284</v>
      </c>
      <c r="E15" s="40"/>
      <c r="F15" s="29" t="s">
        <v>6</v>
      </c>
      <c r="G15" s="47">
        <v>225737608</v>
      </c>
      <c r="H15" s="42">
        <v>1064490984</v>
      </c>
      <c r="I15" s="40"/>
      <c r="J15" s="29" t="s">
        <v>6</v>
      </c>
      <c r="K15" s="30">
        <v>902700</v>
      </c>
      <c r="L15" s="30">
        <v>902700</v>
      </c>
    </row>
  </sheetData>
  <sheetProtection selectLockedCells="1" selectUnlockedCells="1"/>
  <mergeCells count="13">
    <mergeCell ref="A8:A9"/>
    <mergeCell ref="E8:E9"/>
    <mergeCell ref="C4:D4"/>
    <mergeCell ref="A5:D5"/>
    <mergeCell ref="A6:D6"/>
    <mergeCell ref="A7:C7"/>
    <mergeCell ref="B8:B9"/>
    <mergeCell ref="F8:F9"/>
    <mergeCell ref="I8:I9"/>
    <mergeCell ref="K8:L8"/>
    <mergeCell ref="C8:D8"/>
    <mergeCell ref="G8:H8"/>
    <mergeCell ref="J8:J9"/>
  </mergeCells>
  <printOptions/>
  <pageMargins left="0.3937007874015748" right="0.3937007874015748" top="1.1811023622047245" bottom="0.3937007874015748" header="0" footer="0"/>
  <pageSetup firstPageNumber="115" useFirstPageNumber="1" horizontalDpi="600" verticalDpi="600" orientation="landscape" paperSize="9" scale="7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2019-10-21T14:15:17Z</cp:lastPrinted>
  <dcterms:created xsi:type="dcterms:W3CDTF">1996-10-08T23:32:33Z</dcterms:created>
  <dcterms:modified xsi:type="dcterms:W3CDTF">2019-10-21T14:16:33Z</dcterms:modified>
  <cp:category/>
  <cp:version/>
  <cp:contentType/>
  <cp:contentStatus/>
</cp:coreProperties>
</file>