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0 год\12 декабрь\2 декабря\Закон № 3803 п.1864 (Б20-15) 2 чтение\"/>
    </mc:Choice>
  </mc:AlternateContent>
  <bookViews>
    <workbookView xWindow="-120" yWindow="-120" windowWidth="29040" windowHeight="15840"/>
  </bookViews>
  <sheets>
    <sheet name="Прил.№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2" l="1"/>
  <c r="D34" i="2" l="1"/>
  <c r="D31" i="2"/>
  <c r="C31" i="2"/>
  <c r="D27" i="2" l="1"/>
  <c r="D25" i="2" s="1"/>
</calcChain>
</file>

<file path=xl/sharedStrings.xml><?xml version="1.0" encoding="utf-8"?>
<sst xmlns="http://schemas.openxmlformats.org/spreadsheetml/2006/main" count="46" uniqueCount="45">
  <si>
    <t>Приложение № 31</t>
  </si>
  <si>
    <t>к  Закону Приднестровской Молдавской Республики</t>
  </si>
  <si>
    <t>Смета расходов</t>
  </si>
  <si>
    <t>на финансирование государственного заказа</t>
  </si>
  <si>
    <t xml:space="preserve">на предоставление услуг по изготовлению и ремонту </t>
  </si>
  <si>
    <t xml:space="preserve">зубных протезов (за исключением протезов из драгоценных металлов,  </t>
  </si>
  <si>
    <t>фарфора и металлокерамики)  детям до 18 лет и гражданам, для которых</t>
  </si>
  <si>
    <t xml:space="preserve"> действующим законодательством Приднестровской Молдавской Республики предусмотрено льготное зубное </t>
  </si>
  <si>
    <t xml:space="preserve">протезирование и оказание стоматологической помощи в рамках </t>
  </si>
  <si>
    <t xml:space="preserve">Программы государственных гарантий оказания гражданам </t>
  </si>
  <si>
    <t xml:space="preserve">Приднестровской  Молдавской Республики бесплатной </t>
  </si>
  <si>
    <t xml:space="preserve">медицинской  помощи, утвержденной Правительством </t>
  </si>
  <si>
    <t xml:space="preserve"> Приднестровской Молдавской Республики,</t>
  </si>
  <si>
    <t>на 2020 год</t>
  </si>
  <si>
    <t>№ п/п</t>
  </si>
  <si>
    <t>Наименование стоматологической услуги</t>
  </si>
  <si>
    <t>Число льготных пациентов</t>
  </si>
  <si>
    <t>Сумма, руб.</t>
  </si>
  <si>
    <t>Средства на финансирование государственного  заказа, всего</t>
  </si>
  <si>
    <t>Предоставление услуг по изготовлению и ремонту зубных протезов (за исключением протезов из драгоценных металлов, фарфора и металлокерамики) детям до 18 лет и гражданам, для которых действующим законодательством Приднестровской Молдавской Республики предусмотрено льготное зубное протезирование</t>
  </si>
  <si>
    <t>в том числе:</t>
  </si>
  <si>
    <t>а)</t>
  </si>
  <si>
    <t>лечение кариеса</t>
  </si>
  <si>
    <t>б)</t>
  </si>
  <si>
    <t>удаление зуба</t>
  </si>
  <si>
    <t>в)</t>
  </si>
  <si>
    <t>хирургические операции</t>
  </si>
  <si>
    <t>г)</t>
  </si>
  <si>
    <t>анестезия</t>
  </si>
  <si>
    <t>д)</t>
  </si>
  <si>
    <t>рентгеновский снимок</t>
  </si>
  <si>
    <t>е)</t>
  </si>
  <si>
    <t>профилактический осмотр</t>
  </si>
  <si>
    <t>ж)</t>
  </si>
  <si>
    <t>снятие острой боли</t>
  </si>
  <si>
    <t>з)</t>
  </si>
  <si>
    <t>лечение пародонтита, стоматита</t>
  </si>
  <si>
    <t>и)</t>
  </si>
  <si>
    <t>физиотерапевтические процедуры</t>
  </si>
  <si>
    <t>в Закон Приднестровской Молдавской Республики</t>
  </si>
  <si>
    <t>Оказание стоматологической помощи в рамках Программы  государственных гарантий оказания гражданам Приднестровской Молдавской Республики бесплатной медицинской помощи, утвержденной Правительством Приднестровской Молдавской Республики:</t>
  </si>
  <si>
    <t>к Закону Приднестровской Молдавской Республики</t>
  </si>
  <si>
    <t xml:space="preserve">"О внесении изменений </t>
  </si>
  <si>
    <t>"О республиканском бюджете на 2020 год"</t>
  </si>
  <si>
    <t xml:space="preserve">Приложение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</si>
</sst>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right" wrapText="1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D2" sqref="D2"/>
    </sheetView>
  </sheetViews>
  <sheetFormatPr defaultRowHeight="15" x14ac:dyDescent="0.25"/>
  <cols>
    <col min="1" max="1" width="7" bestFit="1" customWidth="1"/>
    <col min="2" max="2" width="61.5703125" customWidth="1"/>
    <col min="3" max="3" width="13.42578125" customWidth="1"/>
    <col min="4" max="4" width="16.85546875" customWidth="1"/>
  </cols>
  <sheetData>
    <row r="1" spans="1:5" ht="17.25" x14ac:dyDescent="0.3">
      <c r="A1" s="20"/>
      <c r="B1" s="20"/>
      <c r="C1" s="20"/>
      <c r="D1" s="21" t="s">
        <v>44</v>
      </c>
      <c r="E1" s="20"/>
    </row>
    <row r="2" spans="1:5" ht="17.25" x14ac:dyDescent="0.3">
      <c r="A2" s="20"/>
      <c r="B2" s="20"/>
      <c r="C2" s="20"/>
      <c r="D2" s="21" t="s">
        <v>41</v>
      </c>
      <c r="E2" s="20"/>
    </row>
    <row r="3" spans="1:5" ht="17.25" x14ac:dyDescent="0.3">
      <c r="A3" s="20"/>
      <c r="B3" s="20"/>
      <c r="C3" s="20"/>
      <c r="D3" s="21" t="s">
        <v>42</v>
      </c>
      <c r="E3" s="20"/>
    </row>
    <row r="4" spans="1:5" ht="17.25" x14ac:dyDescent="0.3">
      <c r="A4" s="20"/>
      <c r="B4" s="20"/>
      <c r="C4" s="20"/>
      <c r="D4" s="21" t="s">
        <v>39</v>
      </c>
      <c r="E4" s="20"/>
    </row>
    <row r="5" spans="1:5" ht="17.25" x14ac:dyDescent="0.3">
      <c r="A5" s="20"/>
      <c r="B5" s="20"/>
      <c r="C5" s="20"/>
      <c r="D5" s="21" t="s">
        <v>43</v>
      </c>
      <c r="E5" s="20"/>
    </row>
    <row r="6" spans="1:5" ht="6.75" customHeight="1" x14ac:dyDescent="0.3">
      <c r="A6" s="20"/>
      <c r="B6" s="20"/>
      <c r="C6" s="20"/>
      <c r="D6" s="21"/>
      <c r="E6" s="20"/>
    </row>
    <row r="7" spans="1:5" ht="17.25" x14ac:dyDescent="0.3">
      <c r="A7" s="24" t="s">
        <v>0</v>
      </c>
      <c r="B7" s="24"/>
      <c r="C7" s="24"/>
      <c r="D7" s="24"/>
      <c r="E7" s="20"/>
    </row>
    <row r="8" spans="1:5" ht="17.25" x14ac:dyDescent="0.3">
      <c r="A8" s="24" t="s">
        <v>1</v>
      </c>
      <c r="B8" s="24"/>
      <c r="C8" s="24"/>
      <c r="D8" s="24"/>
      <c r="E8" s="20"/>
    </row>
    <row r="9" spans="1:5" ht="17.25" x14ac:dyDescent="0.3">
      <c r="A9" s="25" t="s">
        <v>43</v>
      </c>
      <c r="B9" s="25"/>
      <c r="C9" s="25"/>
      <c r="D9" s="25"/>
      <c r="E9" s="20"/>
    </row>
    <row r="10" spans="1:5" ht="7.5" customHeight="1" x14ac:dyDescent="0.25">
      <c r="A10" s="1"/>
      <c r="B10" s="1"/>
      <c r="C10" s="2"/>
      <c r="D10" s="2"/>
    </row>
    <row r="11" spans="1:5" ht="16.5" x14ac:dyDescent="0.25">
      <c r="A11" s="23" t="s">
        <v>2</v>
      </c>
      <c r="B11" s="23"/>
      <c r="C11" s="23"/>
      <c r="D11" s="23"/>
    </row>
    <row r="12" spans="1:5" ht="16.5" x14ac:dyDescent="0.25">
      <c r="A12" s="23" t="s">
        <v>3</v>
      </c>
      <c r="B12" s="23"/>
      <c r="C12" s="23"/>
      <c r="D12" s="23"/>
    </row>
    <row r="13" spans="1:5" ht="16.5" x14ac:dyDescent="0.25">
      <c r="A13" s="22" t="s">
        <v>4</v>
      </c>
      <c r="B13" s="23"/>
      <c r="C13" s="23"/>
      <c r="D13" s="23"/>
    </row>
    <row r="14" spans="1:5" ht="16.5" x14ac:dyDescent="0.25">
      <c r="A14" s="22" t="s">
        <v>5</v>
      </c>
      <c r="B14" s="22"/>
      <c r="C14" s="22"/>
      <c r="D14" s="22"/>
    </row>
    <row r="15" spans="1:5" ht="16.5" x14ac:dyDescent="0.25">
      <c r="A15" s="22" t="s">
        <v>6</v>
      </c>
      <c r="B15" s="22"/>
      <c r="C15" s="22"/>
      <c r="D15" s="22"/>
    </row>
    <row r="16" spans="1:5" ht="34.9" customHeight="1" x14ac:dyDescent="0.25">
      <c r="A16" s="22" t="s">
        <v>7</v>
      </c>
      <c r="B16" s="22"/>
      <c r="C16" s="22"/>
      <c r="D16" s="22"/>
    </row>
    <row r="17" spans="1:4" ht="20.45" customHeight="1" x14ac:dyDescent="0.25">
      <c r="A17" s="22" t="s">
        <v>8</v>
      </c>
      <c r="B17" s="22"/>
      <c r="C17" s="22"/>
      <c r="D17" s="22"/>
    </row>
    <row r="18" spans="1:4" ht="16.5" x14ac:dyDescent="0.25">
      <c r="A18" s="22" t="s">
        <v>9</v>
      </c>
      <c r="B18" s="22"/>
      <c r="C18" s="22"/>
      <c r="D18" s="22"/>
    </row>
    <row r="19" spans="1:4" ht="16.5" x14ac:dyDescent="0.25">
      <c r="A19" s="22" t="s">
        <v>10</v>
      </c>
      <c r="B19" s="22"/>
      <c r="C19" s="22"/>
      <c r="D19" s="22"/>
    </row>
    <row r="20" spans="1:4" ht="16.5" x14ac:dyDescent="0.25">
      <c r="A20" s="22" t="s">
        <v>11</v>
      </c>
      <c r="B20" s="22"/>
      <c r="C20" s="22"/>
      <c r="D20" s="22"/>
    </row>
    <row r="21" spans="1:4" ht="16.5" x14ac:dyDescent="0.25">
      <c r="A21" s="22" t="s">
        <v>12</v>
      </c>
      <c r="B21" s="22"/>
      <c r="C21" s="22"/>
      <c r="D21" s="22"/>
    </row>
    <row r="22" spans="1:4" ht="25.15" customHeight="1" x14ac:dyDescent="0.25">
      <c r="A22" s="22" t="s">
        <v>13</v>
      </c>
      <c r="B22" s="22"/>
      <c r="C22" s="22"/>
      <c r="D22" s="22"/>
    </row>
    <row r="23" spans="1:4" ht="18.600000000000001" customHeight="1" x14ac:dyDescent="0.25">
      <c r="A23" s="3"/>
      <c r="B23" s="3"/>
      <c r="C23" s="3"/>
      <c r="D23" s="3"/>
    </row>
    <row r="24" spans="1:4" ht="47.25" x14ac:dyDescent="0.25">
      <c r="A24" s="4" t="s">
        <v>14</v>
      </c>
      <c r="B24" s="4" t="s">
        <v>15</v>
      </c>
      <c r="C24" s="4" t="s">
        <v>16</v>
      </c>
      <c r="D24" s="5" t="s">
        <v>17</v>
      </c>
    </row>
    <row r="25" spans="1:4" ht="31.5" x14ac:dyDescent="0.25">
      <c r="A25" s="6"/>
      <c r="B25" s="7" t="s">
        <v>18</v>
      </c>
      <c r="C25" s="8"/>
      <c r="D25" s="8">
        <f>D26+D27</f>
        <v>4387381</v>
      </c>
    </row>
    <row r="26" spans="1:4" ht="99.75" customHeight="1" x14ac:dyDescent="0.25">
      <c r="A26" s="10">
        <v>1</v>
      </c>
      <c r="B26" s="11" t="s">
        <v>19</v>
      </c>
      <c r="C26" s="9">
        <v>502</v>
      </c>
      <c r="D26" s="9">
        <f>928728-40611-6196-1</f>
        <v>881920</v>
      </c>
    </row>
    <row r="27" spans="1:4" ht="78.75" x14ac:dyDescent="0.25">
      <c r="A27" s="10">
        <v>2</v>
      </c>
      <c r="B27" s="17" t="s">
        <v>40</v>
      </c>
      <c r="C27" s="9"/>
      <c r="D27" s="9">
        <f>SUM(D29:D37)</f>
        <v>3505461</v>
      </c>
    </row>
    <row r="28" spans="1:4" ht="15.75" x14ac:dyDescent="0.25">
      <c r="A28" s="13"/>
      <c r="B28" s="18" t="s">
        <v>20</v>
      </c>
      <c r="C28" s="15"/>
      <c r="D28" s="15"/>
    </row>
    <row r="29" spans="1:4" ht="15.75" x14ac:dyDescent="0.25">
      <c r="A29" s="13" t="s">
        <v>21</v>
      </c>
      <c r="B29" s="18" t="s">
        <v>22</v>
      </c>
      <c r="C29" s="12">
        <v>10095</v>
      </c>
      <c r="D29" s="12">
        <v>1873357</v>
      </c>
    </row>
    <row r="30" spans="1:4" ht="15.75" x14ac:dyDescent="0.25">
      <c r="A30" s="13" t="s">
        <v>23</v>
      </c>
      <c r="B30" s="19" t="s">
        <v>24</v>
      </c>
      <c r="C30" s="12">
        <v>6100</v>
      </c>
      <c r="D30" s="12">
        <v>384838</v>
      </c>
    </row>
    <row r="31" spans="1:4" ht="15.75" x14ac:dyDescent="0.25">
      <c r="A31" s="13" t="s">
        <v>25</v>
      </c>
      <c r="B31" s="19" t="s">
        <v>26</v>
      </c>
      <c r="C31" s="12">
        <f>63+36</f>
        <v>99</v>
      </c>
      <c r="D31" s="12">
        <f>8313+40611</f>
        <v>48924</v>
      </c>
    </row>
    <row r="32" spans="1:4" ht="15.75" x14ac:dyDescent="0.25">
      <c r="A32" s="13" t="s">
        <v>27</v>
      </c>
      <c r="B32" s="19" t="s">
        <v>28</v>
      </c>
      <c r="C32" s="12">
        <v>3463</v>
      </c>
      <c r="D32" s="12">
        <v>95170</v>
      </c>
    </row>
    <row r="33" spans="1:4" ht="15.75" x14ac:dyDescent="0.25">
      <c r="A33" s="13" t="s">
        <v>29</v>
      </c>
      <c r="B33" s="19" t="s">
        <v>30</v>
      </c>
      <c r="C33" s="12">
        <v>2603</v>
      </c>
      <c r="D33" s="12">
        <v>36799</v>
      </c>
    </row>
    <row r="34" spans="1:4" ht="15.75" x14ac:dyDescent="0.25">
      <c r="A34" s="13" t="s">
        <v>31</v>
      </c>
      <c r="B34" s="19" t="s">
        <v>32</v>
      </c>
      <c r="C34" s="12">
        <v>601</v>
      </c>
      <c r="D34" s="12">
        <f>5748+6196</f>
        <v>11944</v>
      </c>
    </row>
    <row r="35" spans="1:4" ht="15.75" x14ac:dyDescent="0.25">
      <c r="A35" s="13" t="s">
        <v>33</v>
      </c>
      <c r="B35" s="19" t="s">
        <v>34</v>
      </c>
      <c r="C35" s="12">
        <v>5380</v>
      </c>
      <c r="D35" s="12">
        <v>376940</v>
      </c>
    </row>
    <row r="36" spans="1:4" ht="15.75" x14ac:dyDescent="0.25">
      <c r="A36" s="13" t="s">
        <v>35</v>
      </c>
      <c r="B36" s="16" t="s">
        <v>36</v>
      </c>
      <c r="C36" s="12">
        <v>2090</v>
      </c>
      <c r="D36" s="12">
        <v>657170</v>
      </c>
    </row>
    <row r="37" spans="1:4" ht="15.75" x14ac:dyDescent="0.25">
      <c r="A37" s="13" t="s">
        <v>37</v>
      </c>
      <c r="B37" s="14" t="s">
        <v>38</v>
      </c>
      <c r="C37" s="12">
        <v>471</v>
      </c>
      <c r="D37" s="12">
        <v>20319</v>
      </c>
    </row>
  </sheetData>
  <mergeCells count="15">
    <mergeCell ref="A20:D20"/>
    <mergeCell ref="A21:D21"/>
    <mergeCell ref="A22:D22"/>
    <mergeCell ref="A14:D14"/>
    <mergeCell ref="A15:D15"/>
    <mergeCell ref="A16:D16"/>
    <mergeCell ref="A17:D17"/>
    <mergeCell ref="A18:D18"/>
    <mergeCell ref="A19:D19"/>
    <mergeCell ref="A13:D13"/>
    <mergeCell ref="A7:D7"/>
    <mergeCell ref="A8:D8"/>
    <mergeCell ref="A9:D9"/>
    <mergeCell ref="A11:D11"/>
    <mergeCell ref="A12:D12"/>
  </mergeCells>
  <pageMargins left="0.78740157480314965" right="0.19685039370078741" top="0.59055118110236227" bottom="0.39370078740157483" header="0.31496062992125984" footer="0.31496062992125984"/>
  <pageSetup paperSize="9" scale="90" firstPageNumber="1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Питюл Наталья Алексеевна</dc:creator>
  <cp:lastModifiedBy>Дротенко</cp:lastModifiedBy>
  <cp:lastPrinted>2020-12-04T13:32:17Z</cp:lastPrinted>
  <dcterms:created xsi:type="dcterms:W3CDTF">2015-06-05T18:19:34Z</dcterms:created>
  <dcterms:modified xsi:type="dcterms:W3CDTF">2020-12-04T14:20:10Z</dcterms:modified>
</cp:coreProperties>
</file>