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610" windowHeight="10200" activeTab="0"/>
  </bookViews>
  <sheets>
    <sheet name="Приложение №2.22 (192) " sheetId="1" r:id="rId1"/>
  </sheets>
  <definedNames>
    <definedName name="_xlnm.Print_Titles" localSheetId="0">'Приложение №2.22 (192) '!$13:$13</definedName>
    <definedName name="_xlnm.Print_Area" localSheetId="0">'Приложение №2.22 (192) '!$A$1:$C$30</definedName>
  </definedNames>
  <calcPr fullCalcOnLoad="1"/>
</workbook>
</file>

<file path=xl/sharedStrings.xml><?xml version="1.0" encoding="utf-8"?>
<sst xmlns="http://schemas.openxmlformats.org/spreadsheetml/2006/main" count="29" uniqueCount="29">
  <si>
    <t>№ п/п</t>
  </si>
  <si>
    <t>Наименование мероприятий</t>
  </si>
  <si>
    <t>Итого</t>
  </si>
  <si>
    <t xml:space="preserve">Сумма,                 руб. </t>
  </si>
  <si>
    <t>Проведение цикла культурно-досуговых мероприятий для инвалидов различных возрастных групп</t>
  </si>
  <si>
    <t>Государственная служба по культуре и историческому наследию Приднестровской Молдавской Республики</t>
  </si>
  <si>
    <t>Формирование государственного заказа профессиональным художникам из числа малообеспеченных пенсионеров, людей с ограниченной трудоспособностью по написанию картин, изготовлению изделий декоративно-прикладного творчества, монументальных росписей с тематикой о Приднестровье  для оформления специализированных учреждений (дома ветеранов, интернаты)</t>
  </si>
  <si>
    <t>Приобретение учебной литературы, напечатанной шрифтом Брайля</t>
  </si>
  <si>
    <t xml:space="preserve"> Государственное образовательное учреждение  "Приднестровский государственный университет им. Т. Г. Шевченко" (установка 3 пандусов, длина по 25 метров, откидных пандусов длиной 5 и 3 метра)</t>
  </si>
  <si>
    <t>Министерство по социальной защите и труду                                                 Приднестровской Молдавской Республики</t>
  </si>
  <si>
    <t>Приобретение спортивного  инвентаря для кабинета ЛФК государственного учреждения "Тираспольский психоневрологический дом-интернат"</t>
  </si>
  <si>
    <t xml:space="preserve">  "О республиканском бюджете на 2021 год"</t>
  </si>
  <si>
    <t xml:space="preserve"> Государственное образовательное учреждение среднего профессионального образования  "Промышленно-строительный техникум" (установка 2 пандусов по 2,5 метра)</t>
  </si>
  <si>
    <t>Прокуратура  Приднестровской Молдавской Республики</t>
  </si>
  <si>
    <t>Приобретение мебели</t>
  </si>
  <si>
    <t xml:space="preserve"> к Закону Приднестровской Молдавской Республики</t>
  </si>
  <si>
    <t>Приложение № 2.22</t>
  </si>
  <si>
    <t>Смета расходов на финансирование мероприятий по реализации государственной целевой  программы "Равные возможности" на 2021 год</t>
  </si>
  <si>
    <t>Установка закрытых подъемников с вертикальным перемещением (лифтов) в учебных корпусах и общежитии (государственное образовательное учреждение высшего профессионального образования "Приднестровский государственный институт искусств")</t>
  </si>
  <si>
    <t>Министерство просвещения Приднестровской Молдавской Республики</t>
  </si>
  <si>
    <t>Приднестровский государственный университет им. Т. Г. Шевченко</t>
  </si>
  <si>
    <t>Установка пандусов: прокуратура г. Тирасполя, г.Тирасполь,ул.Карла Либнехта, 383; прокуратура Рыбницкого района и г. Рыбницы, г.Рыбница,ул.Гагарина, 15; прокуратура Григориопольского района и г.Григориополя, г.Григориополь, ул.Дзержинского, 54; прокуратура Каменского района и г.Каменки,г.Каменка,ул.Ленина, 21</t>
  </si>
  <si>
    <t>Установка пандусов (государственное учреждение  "Приднестровский государственный театр драмы и комедии им. Н. С. Аронецкой", государственное образовательное учреждение высшего профессионального образования  "Приднестровский государственный институт искусств им. А. Г. Рубинштейна", государственное образовательное учреждение высшего профессионального образования "Бендерский художественный колледж им. В. П. Постойкина")</t>
  </si>
  <si>
    <t xml:space="preserve">к Закону Приднестровской Молдавской Республики </t>
  </si>
  <si>
    <t>"О внесении изменений и дополнений</t>
  </si>
  <si>
    <t xml:space="preserve">в Закон Приднестровской Молдавской Республики </t>
  </si>
  <si>
    <t>"О республиканском бюджете на 2021 год"</t>
  </si>
  <si>
    <t>Приложение № 15</t>
  </si>
  <si>
    <t xml:space="preserve"> Государственное образовательное учреждение среднего профессионального образования  "Тираспольский колледж технологий и управления" (стационарный пандус длиной 22 метра; 2 откидных пандуса длиной 5 и 3 метра)</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</si>
</sst>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_ ;\-#,##0\ "/>
    <numFmt numFmtId="179" formatCode="#,##0.000"/>
  </numFmts>
  <fonts count="37">
    <font>
      <sz val="10"/>
      <name val="Arial Cyr"/>
      <family val="0"/>
    </font>
    <font>
      <sz val="12"/>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1" applyNumberFormat="0" applyAlignment="0" applyProtection="0"/>
    <xf numFmtId="0" fontId="23" fillId="26" borderId="2" applyNumberFormat="0" applyAlignment="0" applyProtection="0"/>
    <xf numFmtId="0" fontId="24" fillId="26"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7" borderId="7" applyNumberFormat="0" applyAlignment="0" applyProtection="0"/>
    <xf numFmtId="0" fontId="30" fillId="0" borderId="0" applyNumberFormat="0" applyFill="0" applyBorder="0" applyAlignment="0" applyProtection="0"/>
    <xf numFmtId="0" fontId="31" fillId="28" borderId="0" applyNumberFormat="0" applyBorder="0" applyAlignment="0" applyProtection="0"/>
    <xf numFmtId="0" fontId="32" fillId="29" borderId="0" applyNumberFormat="0" applyBorder="0" applyAlignment="0" applyProtection="0"/>
    <xf numFmtId="0" fontId="3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36" fillId="31" borderId="0" applyNumberFormat="0" applyBorder="0" applyAlignment="0" applyProtection="0"/>
  </cellStyleXfs>
  <cellXfs count="30">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2" fillId="0" borderId="10"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1" xfId="0" applyNumberFormat="1" applyFont="1" applyFill="1" applyBorder="1" applyAlignment="1">
      <alignment horizontal="center" vertical="center" wrapText="1"/>
    </xf>
    <xf numFmtId="178" fontId="1" fillId="0" borderId="12" xfId="0" applyNumberFormat="1" applyFont="1" applyFill="1" applyBorder="1" applyAlignment="1">
      <alignment horizontal="right" vertical="center" wrapText="1"/>
    </xf>
    <xf numFmtId="178" fontId="2" fillId="0" borderId="12" xfId="0" applyNumberFormat="1" applyFont="1" applyFill="1" applyBorder="1" applyAlignment="1">
      <alignment horizontal="right" vertical="center" wrapText="1"/>
    </xf>
    <xf numFmtId="0" fontId="1" fillId="0" borderId="13"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178" fontId="2" fillId="0" borderId="15" xfId="0" applyNumberFormat="1" applyFont="1" applyBorder="1" applyAlignment="1">
      <alignment horizontal="right"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0" xfId="0" applyFont="1" applyFill="1" applyBorder="1" applyAlignment="1">
      <alignment vertical="center" wrapText="1"/>
    </xf>
    <xf numFmtId="178" fontId="1" fillId="0" borderId="21" xfId="0" applyNumberFormat="1" applyFont="1" applyFill="1" applyBorder="1" applyAlignment="1">
      <alignment horizontal="right" vertical="center" wrapText="1"/>
    </xf>
    <xf numFmtId="171" fontId="2" fillId="0" borderId="18" xfId="0" applyNumberFormat="1" applyFont="1" applyFill="1" applyBorder="1" applyAlignment="1">
      <alignment horizontal="right" vertical="center" wrapText="1"/>
    </xf>
    <xf numFmtId="0" fontId="1" fillId="0" borderId="0" xfId="0" applyFont="1" applyAlignment="1">
      <alignment horizontal="right" vertical="center"/>
    </xf>
    <xf numFmtId="0" fontId="1" fillId="0" borderId="0" xfId="0" applyFont="1" applyAlignment="1">
      <alignment horizontal="right" vertical="center" wrapText="1"/>
    </xf>
    <xf numFmtId="0" fontId="2" fillId="0" borderId="0" xfId="0" applyFont="1" applyAlignment="1">
      <alignment horizontal="center" vertical="center"/>
    </xf>
    <xf numFmtId="0" fontId="1" fillId="0" borderId="0" xfId="0" applyFont="1" applyAlignment="1">
      <alignment horizontal="right" vertical="center"/>
    </xf>
    <xf numFmtId="171" fontId="1" fillId="0" borderId="0" xfId="0" applyNumberFormat="1" applyFont="1" applyAlignment="1">
      <alignment horizontal="justify" vertical="center" wrapText="1"/>
    </xf>
    <xf numFmtId="0" fontId="1" fillId="0" borderId="0" xfId="0" applyFont="1" applyAlignment="1">
      <alignment horizontal="justify"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0" xfId="0" applyNumberFormat="1" applyFont="1" applyAlignment="1">
      <alignment horizontal="center" vertical="center" wrapText="1"/>
    </xf>
    <xf numFmtId="4" fontId="1" fillId="0" borderId="0" xfId="0" applyNumberFormat="1" applyFont="1" applyFill="1" applyAlignment="1">
      <alignment horizontal="right" vertical="center" wrapText="1"/>
    </xf>
    <xf numFmtId="4" fontId="1" fillId="0" borderId="0" xfId="0" applyNumberFormat="1" applyFont="1" applyAlignment="1">
      <alignment horizontal="right" vertical="center" wrapText="1"/>
    </xf>
    <xf numFmtId="0" fontId="1" fillId="0" borderId="0" xfId="0" applyFont="1" applyFill="1" applyAlignment="1">
      <alignment horizontal="righ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3"/>
  <sheetViews>
    <sheetView tabSelected="1" view="pageBreakPreview" zoomScale="60" zoomScalePageLayoutView="0" workbookViewId="0" topLeftCell="A1">
      <pane xSplit="3" ySplit="13" topLeftCell="D19" activePane="bottomRight" state="frozen"/>
      <selection pane="topLeft" activeCell="A1" sqref="A1"/>
      <selection pane="topRight" activeCell="D1" sqref="D1"/>
      <selection pane="bottomLeft" activeCell="A10" sqref="A10"/>
      <selection pane="bottomRight" activeCell="B20" sqref="B20"/>
    </sheetView>
  </sheetViews>
  <sheetFormatPr defaultColWidth="9.00390625" defaultRowHeight="12.75"/>
  <cols>
    <col min="1" max="1" width="5.00390625" style="1" customWidth="1"/>
    <col min="2" max="2" width="88.125" style="1" customWidth="1"/>
    <col min="3" max="3" width="15.375" style="18" customWidth="1"/>
    <col min="4" max="16384" width="9.125" style="1" customWidth="1"/>
  </cols>
  <sheetData>
    <row r="1" spans="2:3" ht="15.75">
      <c r="B1" s="27" t="s">
        <v>27</v>
      </c>
      <c r="C1" s="27"/>
    </row>
    <row r="2" spans="2:3" ht="15.75">
      <c r="B2" s="27" t="s">
        <v>23</v>
      </c>
      <c r="C2" s="27"/>
    </row>
    <row r="3" spans="2:3" ht="15.75">
      <c r="B3" s="28" t="s">
        <v>24</v>
      </c>
      <c r="C3" s="28"/>
    </row>
    <row r="4" spans="2:3" ht="15.75">
      <c r="B4" s="28" t="s">
        <v>25</v>
      </c>
      <c r="C4" s="28"/>
    </row>
    <row r="5" spans="2:3" ht="15.75">
      <c r="B5" s="29" t="s">
        <v>26</v>
      </c>
      <c r="C5" s="29"/>
    </row>
    <row r="7" spans="2:3" ht="15.75">
      <c r="B7" s="21" t="s">
        <v>16</v>
      </c>
      <c r="C7" s="21"/>
    </row>
    <row r="8" spans="2:3" ht="15.75">
      <c r="B8" s="21" t="s">
        <v>15</v>
      </c>
      <c r="C8" s="21"/>
    </row>
    <row r="9" spans="2:3" ht="15.75">
      <c r="B9" s="21" t="s">
        <v>11</v>
      </c>
      <c r="C9" s="21"/>
    </row>
    <row r="10" spans="2:3" ht="15.75">
      <c r="B10" s="19"/>
      <c r="C10" s="19"/>
    </row>
    <row r="11" spans="1:3" ht="31.5" customHeight="1">
      <c r="A11" s="26" t="s">
        <v>17</v>
      </c>
      <c r="B11" s="26"/>
      <c r="C11" s="26"/>
    </row>
    <row r="12" ht="16.5" thickBot="1">
      <c r="A12" s="20"/>
    </row>
    <row r="13" spans="1:3" s="2" customFormat="1" ht="32.25" thickBot="1">
      <c r="A13" s="11" t="s">
        <v>0</v>
      </c>
      <c r="B13" s="12" t="s">
        <v>1</v>
      </c>
      <c r="C13" s="13" t="s">
        <v>3</v>
      </c>
    </row>
    <row r="14" spans="1:3" s="2" customFormat="1" ht="31.5">
      <c r="A14" s="8"/>
      <c r="B14" s="9" t="s">
        <v>5</v>
      </c>
      <c r="C14" s="10">
        <f>SUM(C15:C18)</f>
        <v>122000</v>
      </c>
    </row>
    <row r="15" spans="1:3" ht="78.75">
      <c r="A15" s="5">
        <v>1</v>
      </c>
      <c r="B15" s="4" t="s">
        <v>6</v>
      </c>
      <c r="C15" s="6">
        <v>50000</v>
      </c>
    </row>
    <row r="16" spans="1:3" ht="31.5">
      <c r="A16" s="5">
        <v>2</v>
      </c>
      <c r="B16" s="4" t="s">
        <v>4</v>
      </c>
      <c r="C16" s="6">
        <v>10000</v>
      </c>
    </row>
    <row r="17" spans="1:3" ht="94.5">
      <c r="A17" s="5">
        <v>3</v>
      </c>
      <c r="B17" s="4" t="s">
        <v>22</v>
      </c>
      <c r="C17" s="6">
        <v>32000</v>
      </c>
    </row>
    <row r="18" spans="1:3" ht="63">
      <c r="A18" s="5">
        <v>4</v>
      </c>
      <c r="B18" s="4" t="s">
        <v>18</v>
      </c>
      <c r="C18" s="6">
        <v>30000</v>
      </c>
    </row>
    <row r="19" spans="1:3" ht="15.75">
      <c r="A19" s="5"/>
      <c r="B19" s="3" t="s">
        <v>19</v>
      </c>
      <c r="C19" s="7">
        <v>19410</v>
      </c>
    </row>
    <row r="20" spans="1:3" ht="47.25">
      <c r="A20" s="5">
        <v>1</v>
      </c>
      <c r="B20" s="4" t="s">
        <v>28</v>
      </c>
      <c r="C20" s="6">
        <v>11160</v>
      </c>
    </row>
    <row r="21" spans="1:3" ht="47.25">
      <c r="A21" s="5">
        <v>2</v>
      </c>
      <c r="B21" s="4" t="s">
        <v>12</v>
      </c>
      <c r="C21" s="6">
        <v>8250</v>
      </c>
    </row>
    <row r="22" spans="1:3" ht="15.75">
      <c r="A22" s="5"/>
      <c r="B22" s="3" t="s">
        <v>20</v>
      </c>
      <c r="C22" s="7">
        <f>SUM(C23)</f>
        <v>12679</v>
      </c>
    </row>
    <row r="23" spans="1:3" ht="47.25">
      <c r="A23" s="5">
        <v>1</v>
      </c>
      <c r="B23" s="4" t="s">
        <v>8</v>
      </c>
      <c r="C23" s="6">
        <v>12679</v>
      </c>
    </row>
    <row r="24" spans="1:3" ht="15.75">
      <c r="A24" s="5"/>
      <c r="B24" s="3" t="s">
        <v>13</v>
      </c>
      <c r="C24" s="7">
        <f>SUM(C25)</f>
        <v>60000</v>
      </c>
    </row>
    <row r="25" spans="1:3" ht="78.75">
      <c r="A25" s="5">
        <v>1</v>
      </c>
      <c r="B25" s="4" t="s">
        <v>21</v>
      </c>
      <c r="C25" s="6">
        <v>60000</v>
      </c>
    </row>
    <row r="26" spans="1:3" ht="31.5">
      <c r="A26" s="5"/>
      <c r="B26" s="3" t="s">
        <v>9</v>
      </c>
      <c r="C26" s="7">
        <f>SUM(C27:C29)</f>
        <v>223307</v>
      </c>
    </row>
    <row r="27" spans="1:3" ht="15.75">
      <c r="A27" s="5">
        <v>1</v>
      </c>
      <c r="B27" s="4" t="s">
        <v>14</v>
      </c>
      <c r="C27" s="6">
        <v>10770</v>
      </c>
    </row>
    <row r="28" spans="1:3" ht="31.5">
      <c r="A28" s="5">
        <v>2</v>
      </c>
      <c r="B28" s="4" t="s">
        <v>10</v>
      </c>
      <c r="C28" s="6">
        <v>12000</v>
      </c>
    </row>
    <row r="29" spans="1:3" ht="16.5" thickBot="1">
      <c r="A29" s="14">
        <v>3</v>
      </c>
      <c r="B29" s="15" t="s">
        <v>7</v>
      </c>
      <c r="C29" s="16">
        <v>200537</v>
      </c>
    </row>
    <row r="30" spans="1:3" ht="16.5" thickBot="1">
      <c r="A30" s="24" t="s">
        <v>2</v>
      </c>
      <c r="B30" s="25"/>
      <c r="C30" s="17">
        <f>SUM(C14+C19+C26+C24+C22)</f>
        <v>437396</v>
      </c>
    </row>
    <row r="32" ht="15.75">
      <c r="A32" s="2"/>
    </row>
    <row r="33" spans="1:3" ht="15.75">
      <c r="A33" s="22"/>
      <c r="B33" s="23"/>
      <c r="C33" s="23"/>
    </row>
  </sheetData>
  <sheetProtection/>
  <mergeCells count="11">
    <mergeCell ref="B7:C7"/>
    <mergeCell ref="B8:C8"/>
    <mergeCell ref="B9:C9"/>
    <mergeCell ref="A33:C33"/>
    <mergeCell ref="A30:B30"/>
    <mergeCell ref="A11:C11"/>
    <mergeCell ref="B1:C1"/>
    <mergeCell ref="B2:C2"/>
    <mergeCell ref="B3:C3"/>
    <mergeCell ref="B4:C4"/>
    <mergeCell ref="B5:C5"/>
  </mergeCells>
  <printOptions horizontalCentered="1"/>
  <pageMargins left="1.1811023622047245" right="0.3937007874015748" top="0.5905511811023623" bottom="0.7874015748031497" header="0" footer="0"/>
  <pageSetup firstPageNumber="188" useFirstPageNumber="1" horizontalDpi="600" verticalDpi="600" orientation="portrait" paperSize="9" scale="80"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ГС БП МФ ПМР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Galetzcul</dc:creator>
  <cp:keywords/>
  <dc:description/>
  <cp:lastModifiedBy>Дротенко</cp:lastModifiedBy>
  <cp:lastPrinted>2021-07-20T08:20:05Z</cp:lastPrinted>
  <dcterms:created xsi:type="dcterms:W3CDTF">2008-08-22T12:51:09Z</dcterms:created>
  <dcterms:modified xsi:type="dcterms:W3CDTF">2021-07-20T08:20:33Z</dcterms:modified>
  <cp:category/>
  <cp:version/>
  <cp:contentType/>
  <cp:contentStatus/>
</cp:coreProperties>
</file>