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08" windowHeight="10202" activeTab="0"/>
  </bookViews>
  <sheets>
    <sheet name="Приложение №2.23 (осн) " sheetId="1" r:id="rId1"/>
  </sheets>
  <definedNames>
    <definedName name="_xlnm.Print_Titles" localSheetId="0">'Приложение №2.23 (осн) '!$7:$7</definedName>
    <definedName name="_xlnm.Print_Area" localSheetId="0">'Приложение №2.23 (осн) '!$A$1:$C$26</definedName>
  </definedNames>
  <calcPr fullCalcOnLoad="1"/>
</workbook>
</file>

<file path=xl/sharedStrings.xml><?xml version="1.0" encoding="utf-8"?>
<sst xmlns="http://schemas.openxmlformats.org/spreadsheetml/2006/main" count="37" uniqueCount="27">
  <si>
    <t>№ п/п</t>
  </si>
  <si>
    <t>Наименование мероприятий</t>
  </si>
  <si>
    <t>Итого</t>
  </si>
  <si>
    <t xml:space="preserve">Сумма,                 руб. </t>
  </si>
  <si>
    <t>Проведение цикла культурно-досуговых мероприятий для инвалидов различных возрастных групп</t>
  </si>
  <si>
    <t>Государственная служба по культуре и историческому наследию Приднестровской Молдавской Республики</t>
  </si>
  <si>
    <t xml:space="preserve"> к Закону Приднестровской Молдавской Республики</t>
  </si>
  <si>
    <t>Министерство просвещения Приднестровской Молдавской Республики</t>
  </si>
  <si>
    <t>Приднестровский государственный университет им. Т. Г. Шевченко</t>
  </si>
  <si>
    <t xml:space="preserve">  "О республиканском бюджете на 2022 год"</t>
  </si>
  <si>
    <t>Министерство по социальной защите и труду Приднестровской Молдавской Республики</t>
  </si>
  <si>
    <t>Приобретение спортивного  оборудования и инвентаря для кабинета ЛФК государственного учреждения "Тираспольский психоневрологический дом-интернат"</t>
  </si>
  <si>
    <t>Приобретение учебной литературы, напечатанной шрифтом Брайля, приобретение бумаги для Брайлевского принтера</t>
  </si>
  <si>
    <t>Приобретение писменных принадлежностей для обучения по системе Брайля</t>
  </si>
  <si>
    <t>1.</t>
  </si>
  <si>
    <t>2.</t>
  </si>
  <si>
    <t>3.</t>
  </si>
  <si>
    <t>Государственное образовательное учреждение среднего профессионального образования  "Приднестровский колледж технологий и управления" (установка 1 пандуса длиной 25 метров)</t>
  </si>
  <si>
    <t>Проведение работ по обеспечению доступности для людей с ограниченными возможностями</t>
  </si>
  <si>
    <t>Государственная администрация г. Тирасполя и г. Днестровска</t>
  </si>
  <si>
    <t>Государственная администрация г. Бендеры</t>
  </si>
  <si>
    <t>Прокуратура г. Бендеры, ул. Пушкина, д. 71 (установка пандуса и подъезда к зданию)</t>
  </si>
  <si>
    <t>Прокуратура Приднестровской Молдавской Республики</t>
  </si>
  <si>
    <t>Приложение № 2.19</t>
  </si>
  <si>
    <t>Установка закрытых подъемников с вертикальным перемещением (лифтов) в учебных корпусах и общежитии (государственное образовательное учреждение высшего профессионального образования "Приднестровский государственный институт искусств")</t>
  </si>
  <si>
    <t>Государственное образовательное учреждение  "Приднестровский государственный университет им. Т. Г. Шевченко" (установка 3 пандусов, длина по 25 метров)</t>
  </si>
  <si>
    <t>Мероприятия по реализации государственной целевой  программы "Равные возможности"                                                                                               на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</si>
</sst>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right" vertical="center" wrapText="1"/>
    </xf>
    <xf numFmtId="178" fontId="2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78" fontId="2" fillId="0" borderId="12" xfId="0" applyNumberFormat="1" applyFont="1" applyBorder="1" applyAlignment="1">
      <alignment horizontal="right" vertical="center" wrapText="1"/>
    </xf>
    <xf numFmtId="178" fontId="2" fillId="0" borderId="16" xfId="0" applyNumberFormat="1" applyFont="1" applyBorder="1" applyAlignment="1">
      <alignment horizontal="right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171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view="pageBreakPreview" zoomScale="60" zoomScalePageLayoutView="0" workbookViewId="0" topLeftCell="A1">
      <pane xSplit="3" ySplit="7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" sqref="A6"/>
    </sheetView>
  </sheetViews>
  <sheetFormatPr defaultColWidth="9.125" defaultRowHeight="12.75"/>
  <cols>
    <col min="1" max="1" width="5.00390625" style="1" customWidth="1"/>
    <col min="2" max="2" width="81.75390625" style="1" customWidth="1"/>
    <col min="3" max="3" width="15.375" style="11" customWidth="1"/>
    <col min="4" max="16384" width="9.125" style="1" customWidth="1"/>
  </cols>
  <sheetData>
    <row r="1" spans="2:3" ht="15">
      <c r="B1" s="19" t="s">
        <v>23</v>
      </c>
      <c r="C1" s="19"/>
    </row>
    <row r="2" spans="2:3" ht="15">
      <c r="B2" s="19" t="s">
        <v>6</v>
      </c>
      <c r="C2" s="19"/>
    </row>
    <row r="3" spans="2:3" ht="15">
      <c r="B3" s="19" t="s">
        <v>9</v>
      </c>
      <c r="C3" s="19"/>
    </row>
    <row r="4" spans="2:3" ht="15">
      <c r="B4" s="12"/>
      <c r="C4" s="12"/>
    </row>
    <row r="5" spans="1:3" ht="31.5" customHeight="1">
      <c r="A5" s="22" t="s">
        <v>26</v>
      </c>
      <c r="B5" s="22"/>
      <c r="C5" s="22"/>
    </row>
    <row r="6" ht="15.75" thickBot="1">
      <c r="A6" s="13"/>
    </row>
    <row r="7" spans="1:3" s="2" customFormat="1" ht="31.5" thickBot="1">
      <c r="A7" s="8" t="s">
        <v>0</v>
      </c>
      <c r="B7" s="9" t="s">
        <v>1</v>
      </c>
      <c r="C7" s="10" t="s">
        <v>3</v>
      </c>
    </row>
    <row r="8" spans="1:3" s="2" customFormat="1" ht="30.75">
      <c r="A8" s="5"/>
      <c r="B8" s="3" t="s">
        <v>5</v>
      </c>
      <c r="C8" s="14">
        <f>SUM(C9:C10)</f>
        <v>40000</v>
      </c>
    </row>
    <row r="9" spans="1:3" ht="30.75">
      <c r="A9" s="5" t="s">
        <v>14</v>
      </c>
      <c r="B9" s="4" t="s">
        <v>4</v>
      </c>
      <c r="C9" s="6">
        <v>10000</v>
      </c>
    </row>
    <row r="10" spans="1:3" ht="69" customHeight="1">
      <c r="A10" s="5" t="s">
        <v>15</v>
      </c>
      <c r="B10" s="4" t="s">
        <v>24</v>
      </c>
      <c r="C10" s="6">
        <v>30000</v>
      </c>
    </row>
    <row r="11" spans="1:3" ht="24" customHeight="1">
      <c r="A11" s="5"/>
      <c r="B11" s="3" t="s">
        <v>7</v>
      </c>
      <c r="C11" s="7">
        <f>SUM(C12:C13)</f>
        <v>111539</v>
      </c>
    </row>
    <row r="12" spans="1:3" ht="46.5">
      <c r="A12" s="5" t="s">
        <v>14</v>
      </c>
      <c r="B12" s="4" t="s">
        <v>17</v>
      </c>
      <c r="C12" s="6">
        <v>12679</v>
      </c>
    </row>
    <row r="13" spans="1:3" ht="30.75">
      <c r="A13" s="5" t="s">
        <v>15</v>
      </c>
      <c r="B13" s="4" t="s">
        <v>18</v>
      </c>
      <c r="C13" s="6">
        <v>98860</v>
      </c>
    </row>
    <row r="14" spans="1:3" ht="23.25" customHeight="1">
      <c r="A14" s="5"/>
      <c r="B14" s="3" t="s">
        <v>8</v>
      </c>
      <c r="C14" s="7">
        <f>C15</f>
        <v>12679</v>
      </c>
    </row>
    <row r="15" spans="1:3" ht="57.75" customHeight="1">
      <c r="A15" s="5" t="s">
        <v>14</v>
      </c>
      <c r="B15" s="4" t="s">
        <v>25</v>
      </c>
      <c r="C15" s="6">
        <v>12679</v>
      </c>
    </row>
    <row r="16" spans="1:3" ht="37.5" customHeight="1">
      <c r="A16" s="5"/>
      <c r="B16" s="3" t="s">
        <v>10</v>
      </c>
      <c r="C16" s="7">
        <f>C17+C18+C19</f>
        <v>520402</v>
      </c>
    </row>
    <row r="17" spans="1:3" ht="54.75" customHeight="1">
      <c r="A17" s="5" t="s">
        <v>14</v>
      </c>
      <c r="B17" s="4" t="s">
        <v>11</v>
      </c>
      <c r="C17" s="6">
        <v>10000</v>
      </c>
    </row>
    <row r="18" spans="1:3" ht="42.75" customHeight="1">
      <c r="A18" s="5" t="s">
        <v>15</v>
      </c>
      <c r="B18" s="4" t="s">
        <v>12</v>
      </c>
      <c r="C18" s="6">
        <v>200537</v>
      </c>
    </row>
    <row r="19" spans="1:3" ht="27.75" customHeight="1">
      <c r="A19" s="5" t="s">
        <v>16</v>
      </c>
      <c r="B19" s="4" t="s">
        <v>13</v>
      </c>
      <c r="C19" s="6">
        <v>309865</v>
      </c>
    </row>
    <row r="20" spans="1:3" ht="22.5" customHeight="1">
      <c r="A20" s="5"/>
      <c r="B20" s="3" t="s">
        <v>19</v>
      </c>
      <c r="C20" s="7">
        <f>SUM(C21)</f>
        <v>644170</v>
      </c>
    </row>
    <row r="21" spans="1:3" ht="43.5" customHeight="1">
      <c r="A21" s="5" t="s">
        <v>14</v>
      </c>
      <c r="B21" s="4" t="s">
        <v>18</v>
      </c>
      <c r="C21" s="6">
        <v>644170</v>
      </c>
    </row>
    <row r="22" spans="1:3" ht="24.75" customHeight="1">
      <c r="A22" s="5"/>
      <c r="B22" s="3" t="s">
        <v>20</v>
      </c>
      <c r="C22" s="7">
        <f>SUM(C23)</f>
        <v>97500</v>
      </c>
    </row>
    <row r="23" spans="1:3" ht="43.5" customHeight="1">
      <c r="A23" s="5" t="s">
        <v>14</v>
      </c>
      <c r="B23" s="4" t="s">
        <v>18</v>
      </c>
      <c r="C23" s="6">
        <v>97500</v>
      </c>
    </row>
    <row r="24" spans="1:3" ht="19.5" customHeight="1">
      <c r="A24" s="5"/>
      <c r="B24" s="3" t="s">
        <v>22</v>
      </c>
      <c r="C24" s="7">
        <f>SUM(C25)</f>
        <v>27500</v>
      </c>
    </row>
    <row r="25" spans="1:3" ht="30.75" customHeight="1">
      <c r="A25" s="16" t="s">
        <v>14</v>
      </c>
      <c r="B25" s="18" t="s">
        <v>21</v>
      </c>
      <c r="C25" s="17">
        <v>27500</v>
      </c>
    </row>
    <row r="26" spans="1:3" ht="21.75" customHeight="1" thickBot="1">
      <c r="A26" s="23" t="s">
        <v>2</v>
      </c>
      <c r="B26" s="24"/>
      <c r="C26" s="15">
        <f>C8+C11+C14+C16+C20+C22+C24</f>
        <v>1453790</v>
      </c>
    </row>
    <row r="28" ht="15">
      <c r="A28" s="2"/>
    </row>
    <row r="29" spans="1:3" ht="15">
      <c r="A29" s="20"/>
      <c r="B29" s="21"/>
      <c r="C29" s="21"/>
    </row>
  </sheetData>
  <sheetProtection/>
  <mergeCells count="6">
    <mergeCell ref="B1:C1"/>
    <mergeCell ref="B2:C2"/>
    <mergeCell ref="B3:C3"/>
    <mergeCell ref="A29:C29"/>
    <mergeCell ref="A5:C5"/>
    <mergeCell ref="A26:B26"/>
  </mergeCells>
  <printOptions horizontalCentered="1"/>
  <pageMargins left="1.1811023622047245" right="0.3937007874015748" top="0.984251968503937" bottom="0.7874015748031497" header="0" footer="0"/>
  <pageSetup firstPageNumber="262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Дротенко</cp:lastModifiedBy>
  <cp:lastPrinted>2021-12-28T11:25:41Z</cp:lastPrinted>
  <dcterms:created xsi:type="dcterms:W3CDTF">2008-08-22T12:51:09Z</dcterms:created>
  <dcterms:modified xsi:type="dcterms:W3CDTF">2021-12-28T11:25:42Z</dcterms:modified>
  <cp:category/>
  <cp:version/>
  <cp:contentType/>
  <cp:contentStatus/>
</cp:coreProperties>
</file>