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0" yWindow="0" windowWidth="23016" windowHeight="8220" firstSheet="1" activeTab="1"/>
  </bookViews>
  <sheets>
    <sheet name="Приложение № 2.7 (365)" sheetId="1" state="hidden" r:id="rId1"/>
    <sheet name="Приложение 2.3 (осн)" sheetId="3" r:id="rId2"/>
  </sheets>
  <definedNames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3" l="1"/>
  <c r="C14" i="3" s="1"/>
  <c r="C13" i="3" s="1"/>
  <c r="C21" i="3" l="1"/>
  <c r="C11" i="3" l="1"/>
  <c r="C8" i="3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<sst xmlns="http://schemas.openxmlformats.org/spreadsheetml/2006/main" count="131" uniqueCount="84">
  <si>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</si>
  <si>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</si>
  <si>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</si>
  <si>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</si>
  <si>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</si>
  <si>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</si>
  <si>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</si>
  <si>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</si>
  <si>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</si>
  <si>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</si>
  <si>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</si>
  <si>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</si>
  <si>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</si>
  <si>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</si>
  <si>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</si>
  <si>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</si>
  <si>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</si>
  <si>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</si>
  <si>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</si>
  <si>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</si>
  <si>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</si>
  <si>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</si>
  <si>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</si>
  <si>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</si>
  <si>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</si>
  <si>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</si>
  <si>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</si>
  <si>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</si>
  <si>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</si>
  <si>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</si>
  <si>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</si>
  <si>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</si>
  <si>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</si>
  <si>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</si>
  <si>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</si>
  <si>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</si>
  <si>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</si>
  <si>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</si>
  <si>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</si>
  <si>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</si>
  <si>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</si>
  <si>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</si>
  <si>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</si>
  <si>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</si>
  <si>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</si>
  <si>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</si>
  <si>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</si>
  <si>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</si>
  <si>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</si>
  <si>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</si>
  <si>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</si>
  <si>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</si>
  <si>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</si>
  <si>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1.</t>
  </si>
  <si>
    <t>Финансирование государственных целевых программ по поддержке и развитию предпринимательства и туризма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</si>
  <si>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</si>
  <si>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>2.</t>
  </si>
  <si>
    <t>2.1.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</si>
  <si>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</si>
  <si>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</si>
  <si>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>1.1.</t>
  </si>
  <si>
    <t>2.2.</t>
  </si>
  <si>
    <t>2.1.1.</t>
  </si>
  <si>
    <t>а)</t>
  </si>
  <si>
    <t>1)</t>
  </si>
  <si>
    <t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</t>
  </si>
  <si>
    <t>Поддержка и развитие предпринимательства в Приднестровской Молдавской Республике</t>
  </si>
  <si>
    <t>2)</t>
  </si>
  <si>
    <t>реализация проекта "Государственная поддержка начинающим предпринимателям "Мое дело" *</t>
  </si>
  <si>
    <t>предоставление грантов начинающим предпринимателям</t>
  </si>
  <si>
    <t>финансирование расходов по субсидированию части процентных ставок со стороны государства по льготным кредитам начинающим предпринимателям</t>
  </si>
  <si>
    <t>2.3.</t>
  </si>
  <si>
    <t>2.4.</t>
  </si>
  <si>
    <t>2.4.1.</t>
  </si>
  <si>
    <t>2.4.2.</t>
  </si>
  <si>
    <t xml:space="preserve">Отчисления от таможенной пошлины в размере 2,28% 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</si>
  <si>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2023 год</t>
  </si>
  <si>
    <t xml:space="preserve">          * Гранты предоставляются в следующих приоритетных отраслях:</t>
  </si>
  <si>
    <t xml:space="preserve">           а) производство;</t>
  </si>
  <si>
    <t xml:space="preserve">           б) развитие инфраструктуры внутреннего туризма</t>
  </si>
  <si>
    <t>Приложение № 2.3</t>
  </si>
  <si>
    <t>"О республиканском бюджете на 2023 год"</t>
  </si>
  <si>
    <t>Реализация комплексного плана мероприятий по развитию сельского туризма (агротуризма) в Приднестровской Молдавской Республике</t>
  </si>
  <si>
    <t>2.1.2.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</si>
</sst>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</cellStyleXfs>
  <cellXfs count="111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" fontId="8" fillId="0" borderId="0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16" fontId="7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" fontId="8" fillId="0" borderId="2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5" fontId="8" fillId="0" borderId="21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5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09375" defaultRowHeight="15.6" x14ac:dyDescent="0.3"/>
  <cols>
    <col min="1" max="1" width="9.109375" style="6"/>
    <col min="2" max="2" width="46.109375" style="6" customWidth="1"/>
    <col min="3" max="3" width="13.5546875" style="6" customWidth="1"/>
    <col min="4" max="4" width="9.5546875" style="7" customWidth="1"/>
    <col min="5" max="5" width="57.6640625" style="6" customWidth="1"/>
    <col min="6" max="6" width="13.5546875" style="8" customWidth="1"/>
    <col min="7" max="7" width="14.33203125" style="6" customWidth="1"/>
    <col min="8" max="8" width="9.109375" style="6"/>
    <col min="9" max="9" width="11.88671875" style="6" bestFit="1" customWidth="1"/>
    <col min="10" max="16384" width="9.109375" style="6"/>
  </cols>
  <sheetData>
    <row r="1" spans="1:7" x14ac:dyDescent="0.3">
      <c r="D1" s="96" t="s">
        <v>11</v>
      </c>
      <c r="E1" s="96"/>
      <c r="F1" s="96"/>
      <c r="G1" s="1"/>
    </row>
    <row r="2" spans="1:7" x14ac:dyDescent="0.3">
      <c r="D2" s="96" t="s">
        <v>12</v>
      </c>
      <c r="E2" s="96"/>
      <c r="F2" s="96"/>
      <c r="G2" s="1"/>
    </row>
    <row r="3" spans="1:7" x14ac:dyDescent="0.3">
      <c r="D3" s="96" t="s">
        <v>39</v>
      </c>
      <c r="E3" s="96"/>
      <c r="F3" s="96"/>
      <c r="G3" s="1"/>
    </row>
    <row r="4" spans="1:7" x14ac:dyDescent="0.3">
      <c r="D4" s="23"/>
      <c r="E4" s="23"/>
      <c r="F4" s="23"/>
      <c r="G4" s="1"/>
    </row>
    <row r="5" spans="1:7" x14ac:dyDescent="0.3">
      <c r="D5" s="23"/>
      <c r="E5" s="23"/>
      <c r="F5" s="23"/>
      <c r="G5" s="1"/>
    </row>
    <row r="7" spans="1:7" s="26" customFormat="1" ht="72" customHeight="1" x14ac:dyDescent="0.3">
      <c r="A7" s="98" t="s">
        <v>52</v>
      </c>
      <c r="B7" s="98"/>
      <c r="C7" s="98"/>
      <c r="D7" s="98"/>
      <c r="E7" s="98"/>
      <c r="F7" s="98"/>
    </row>
    <row r="8" spans="1:7" x14ac:dyDescent="0.3">
      <c r="A8" s="97" t="s">
        <v>48</v>
      </c>
      <c r="B8" s="97"/>
      <c r="C8" s="97"/>
      <c r="D8" s="97" t="s">
        <v>47</v>
      </c>
      <c r="E8" s="97"/>
      <c r="F8" s="97"/>
      <c r="G8" s="88" t="s">
        <v>51</v>
      </c>
    </row>
    <row r="9" spans="1:7" s="7" customFormat="1" ht="16.2" thickBot="1" x14ac:dyDescent="0.35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88"/>
    </row>
    <row r="10" spans="1:7" x14ac:dyDescent="0.3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3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3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2" x14ac:dyDescent="0.3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4.8" x14ac:dyDescent="0.3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3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3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3">
      <c r="A17" s="95" t="s">
        <v>3</v>
      </c>
      <c r="B17" s="95"/>
      <c r="C17" s="99"/>
      <c r="D17" s="95" t="s">
        <v>3</v>
      </c>
      <c r="E17" s="95"/>
      <c r="F17" s="95"/>
      <c r="G17" s="48"/>
    </row>
    <row r="18" spans="1:9" ht="46.8" x14ac:dyDescent="0.3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6.8" x14ac:dyDescent="0.3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2" x14ac:dyDescent="0.3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2" x14ac:dyDescent="0.3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6.8" x14ac:dyDescent="0.3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2" x14ac:dyDescent="0.3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2" x14ac:dyDescent="0.3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2.4" x14ac:dyDescent="0.3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2.4" x14ac:dyDescent="0.3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3">
      <c r="A27" s="27"/>
      <c r="B27" s="28"/>
      <c r="C27" s="28"/>
      <c r="D27" s="95" t="s">
        <v>3</v>
      </c>
      <c r="E27" s="95"/>
      <c r="F27" s="95"/>
      <c r="G27" s="48"/>
      <c r="I27" s="14"/>
    </row>
    <row r="28" spans="1:9" ht="109.2" x14ac:dyDescent="0.3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09.8" thickBot="1" x14ac:dyDescent="0.35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3">
      <c r="A30" s="27"/>
      <c r="B30" s="28"/>
      <c r="C30" s="28"/>
      <c r="D30" s="94" t="s">
        <v>40</v>
      </c>
      <c r="E30" s="94"/>
      <c r="F30" s="94"/>
      <c r="G30" s="48"/>
    </row>
    <row r="31" spans="1:9" ht="93.6" x14ac:dyDescent="0.3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2" x14ac:dyDescent="0.3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3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3">
      <c r="D34" s="11"/>
      <c r="E34" s="12"/>
      <c r="F34" s="13"/>
    </row>
    <row r="36" spans="1:7" x14ac:dyDescent="0.3">
      <c r="A36" s="91" t="s">
        <v>29</v>
      </c>
      <c r="B36" s="91"/>
      <c r="C36" s="91"/>
      <c r="D36" s="91" t="s">
        <v>29</v>
      </c>
      <c r="E36" s="91"/>
      <c r="F36" s="91"/>
    </row>
    <row r="37" spans="1:7" x14ac:dyDescent="0.3">
      <c r="A37" s="92" t="s">
        <v>16</v>
      </c>
      <c r="B37" s="92"/>
      <c r="C37" s="92"/>
      <c r="D37" s="92" t="s">
        <v>16</v>
      </c>
      <c r="E37" s="92"/>
      <c r="F37" s="92"/>
    </row>
    <row r="38" spans="1:7" x14ac:dyDescent="0.3">
      <c r="A38" s="93" t="s">
        <v>17</v>
      </c>
      <c r="B38" s="93"/>
      <c r="C38" s="93"/>
      <c r="D38" s="93" t="s">
        <v>17</v>
      </c>
      <c r="E38" s="93"/>
      <c r="F38" s="93"/>
    </row>
    <row r="39" spans="1:7" x14ac:dyDescent="0.3">
      <c r="A39" s="7"/>
      <c r="C39" s="23"/>
    </row>
    <row r="40" spans="1:7" x14ac:dyDescent="0.3">
      <c r="A40" s="89" t="s">
        <v>37</v>
      </c>
      <c r="B40" s="89"/>
      <c r="C40" s="89"/>
      <c r="D40" s="89" t="s">
        <v>37</v>
      </c>
      <c r="E40" s="89"/>
      <c r="F40" s="89"/>
    </row>
    <row r="41" spans="1:7" ht="140.25" customHeight="1" x14ac:dyDescent="0.3">
      <c r="A41" s="90" t="s">
        <v>49</v>
      </c>
      <c r="B41" s="90"/>
      <c r="C41" s="90"/>
      <c r="D41" s="90" t="s">
        <v>50</v>
      </c>
      <c r="E41" s="90"/>
      <c r="F41" s="90"/>
    </row>
  </sheetData>
  <mergeCells count="21">
    <mergeCell ref="A41:C41"/>
    <mergeCell ref="A8:C8"/>
    <mergeCell ref="A17:C17"/>
    <mergeCell ref="A36:C36"/>
    <mergeCell ref="A37:C37"/>
    <mergeCell ref="A38:C38"/>
    <mergeCell ref="A40:C40"/>
    <mergeCell ref="D1:F1"/>
    <mergeCell ref="D2:F2"/>
    <mergeCell ref="D3:F3"/>
    <mergeCell ref="D27:F27"/>
    <mergeCell ref="D8:F8"/>
    <mergeCell ref="A7:F7"/>
    <mergeCell ref="G8:G9"/>
    <mergeCell ref="D40:F40"/>
    <mergeCell ref="D41:F41"/>
    <mergeCell ref="D36:F36"/>
    <mergeCell ref="D37:F37"/>
    <mergeCell ref="D38:F38"/>
    <mergeCell ref="D30:F30"/>
    <mergeCell ref="D17:F17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Normal="100" workbookViewId="0">
      <pane xSplit="2" ySplit="7" topLeftCell="C26" activePane="bottomRight" state="frozenSplit"/>
      <selection pane="topRight" activeCell="F1" sqref="F1"/>
      <selection pane="bottomLeft" activeCell="A15" sqref="A15"/>
      <selection pane="bottomRight" activeCell="A18" sqref="A18"/>
    </sheetView>
  </sheetViews>
  <sheetFormatPr defaultColWidth="9.109375" defaultRowHeight="15.6" x14ac:dyDescent="0.3"/>
  <cols>
    <col min="1" max="1" width="7.88671875" style="77" bestFit="1" customWidth="1"/>
    <col min="2" max="2" width="81" style="74" customWidth="1"/>
    <col min="3" max="3" width="13.5546875" style="73" customWidth="1"/>
    <col min="4" max="4" width="9.109375" style="75"/>
    <col min="5" max="5" width="13.109375" style="75" bestFit="1" customWidth="1"/>
    <col min="6" max="16384" width="9.109375" style="75"/>
  </cols>
  <sheetData>
    <row r="1" spans="1:4" x14ac:dyDescent="0.3">
      <c r="A1" s="73"/>
      <c r="B1" s="101" t="s">
        <v>80</v>
      </c>
      <c r="C1" s="101"/>
      <c r="D1" s="74"/>
    </row>
    <row r="2" spans="1:4" x14ac:dyDescent="0.3">
      <c r="A2" s="73"/>
      <c r="B2" s="101" t="s">
        <v>12</v>
      </c>
      <c r="C2" s="101"/>
    </row>
    <row r="3" spans="1:4" x14ac:dyDescent="0.3">
      <c r="A3" s="73"/>
      <c r="B3" s="101" t="s">
        <v>81</v>
      </c>
      <c r="C3" s="101"/>
    </row>
    <row r="4" spans="1:4" x14ac:dyDescent="0.3">
      <c r="A4" s="73"/>
      <c r="B4" s="73"/>
    </row>
    <row r="5" spans="1:4" ht="35.4" customHeight="1" x14ac:dyDescent="0.3">
      <c r="A5" s="102" t="s">
        <v>76</v>
      </c>
      <c r="B5" s="102"/>
      <c r="C5" s="102"/>
    </row>
    <row r="6" spans="1:4" ht="16.2" thickBot="1" x14ac:dyDescent="0.35">
      <c r="A6" s="103"/>
      <c r="B6" s="103"/>
      <c r="C6" s="103"/>
    </row>
    <row r="7" spans="1:4" ht="16.2" thickBot="1" x14ac:dyDescent="0.35">
      <c r="A7" s="68" t="s">
        <v>0</v>
      </c>
      <c r="B7" s="69" t="s">
        <v>1</v>
      </c>
      <c r="C7" s="70" t="s">
        <v>2</v>
      </c>
    </row>
    <row r="8" spans="1:4" x14ac:dyDescent="0.3">
      <c r="A8" s="66" t="s">
        <v>53</v>
      </c>
      <c r="B8" s="9" t="s">
        <v>9</v>
      </c>
      <c r="C8" s="67">
        <f>C9</f>
        <v>20701609</v>
      </c>
    </row>
    <row r="9" spans="1:4" x14ac:dyDescent="0.3">
      <c r="A9" s="58" t="s">
        <v>60</v>
      </c>
      <c r="B9" s="5" t="s">
        <v>75</v>
      </c>
      <c r="C9" s="60">
        <v>20701609</v>
      </c>
    </row>
    <row r="10" spans="1:4" x14ac:dyDescent="0.3">
      <c r="A10" s="58"/>
      <c r="B10" s="5"/>
      <c r="C10" s="60"/>
    </row>
    <row r="11" spans="1:4" x14ac:dyDescent="0.3">
      <c r="A11" s="58" t="s">
        <v>56</v>
      </c>
      <c r="B11" s="2" t="s">
        <v>10</v>
      </c>
      <c r="C11" s="59">
        <f>SUM(C13+C21+C19+C20)</f>
        <v>20701609</v>
      </c>
    </row>
    <row r="12" spans="1:4" x14ac:dyDescent="0.3">
      <c r="A12" s="104" t="s">
        <v>3</v>
      </c>
      <c r="B12" s="105"/>
      <c r="C12" s="106"/>
    </row>
    <row r="13" spans="1:4" ht="31.2" x14ac:dyDescent="0.3">
      <c r="A13" s="81" t="s">
        <v>57</v>
      </c>
      <c r="B13" s="61" t="s">
        <v>54</v>
      </c>
      <c r="C13" s="79">
        <f>SUM(C14+C18)</f>
        <v>2059831</v>
      </c>
    </row>
    <row r="14" spans="1:4" ht="31.2" x14ac:dyDescent="0.3">
      <c r="A14" s="63" t="s">
        <v>62</v>
      </c>
      <c r="B14" s="62" t="s">
        <v>66</v>
      </c>
      <c r="C14" s="80">
        <f>SUM(C15)</f>
        <v>1086750</v>
      </c>
    </row>
    <row r="15" spans="1:4" ht="31.2" x14ac:dyDescent="0.3">
      <c r="A15" s="63" t="s">
        <v>63</v>
      </c>
      <c r="B15" s="62" t="s">
        <v>68</v>
      </c>
      <c r="C15" s="80">
        <f>SUM(C16:C17)</f>
        <v>1086750</v>
      </c>
    </row>
    <row r="16" spans="1:4" x14ac:dyDescent="0.3">
      <c r="A16" s="82" t="s">
        <v>64</v>
      </c>
      <c r="B16" s="62" t="s">
        <v>69</v>
      </c>
      <c r="C16" s="80">
        <v>869400</v>
      </c>
    </row>
    <row r="17" spans="1:5" ht="31.2" x14ac:dyDescent="0.3">
      <c r="A17" s="82" t="s">
        <v>67</v>
      </c>
      <c r="B17" s="62" t="s">
        <v>70</v>
      </c>
      <c r="C17" s="80">
        <v>217350</v>
      </c>
    </row>
    <row r="18" spans="1:5" ht="31.2" x14ac:dyDescent="0.3">
      <c r="A18" s="110" t="s">
        <v>83</v>
      </c>
      <c r="B18" s="62" t="s">
        <v>5</v>
      </c>
      <c r="C18" s="80">
        <v>973081</v>
      </c>
    </row>
    <row r="19" spans="1:5" ht="46.8" x14ac:dyDescent="0.3">
      <c r="A19" s="81" t="s">
        <v>61</v>
      </c>
      <c r="B19" s="83" t="s">
        <v>65</v>
      </c>
      <c r="C19" s="79">
        <v>1000000</v>
      </c>
    </row>
    <row r="20" spans="1:5" ht="31.2" x14ac:dyDescent="0.3">
      <c r="A20" s="81" t="s">
        <v>71</v>
      </c>
      <c r="B20" s="83" t="s">
        <v>82</v>
      </c>
      <c r="C20" s="79">
        <v>59860</v>
      </c>
    </row>
    <row r="21" spans="1:5" ht="31.2" x14ac:dyDescent="0.3">
      <c r="A21" s="81" t="s">
        <v>72</v>
      </c>
      <c r="B21" s="65" t="s">
        <v>55</v>
      </c>
      <c r="C21" s="79">
        <f>SUM(C23:C24)</f>
        <v>17581918</v>
      </c>
    </row>
    <row r="22" spans="1:5" x14ac:dyDescent="0.3">
      <c r="A22" s="107" t="s">
        <v>3</v>
      </c>
      <c r="B22" s="108"/>
      <c r="C22" s="109"/>
    </row>
    <row r="23" spans="1:5" ht="140.4" x14ac:dyDescent="0.3">
      <c r="A23" s="71" t="s">
        <v>73</v>
      </c>
      <c r="B23" s="64" t="s">
        <v>59</v>
      </c>
      <c r="C23" s="72">
        <v>17170117</v>
      </c>
      <c r="E23" s="87"/>
    </row>
    <row r="24" spans="1:5" ht="47.4" thickBot="1" x14ac:dyDescent="0.35">
      <c r="A24" s="84" t="s">
        <v>74</v>
      </c>
      <c r="B24" s="85" t="s">
        <v>58</v>
      </c>
      <c r="C24" s="86">
        <v>411801</v>
      </c>
      <c r="E24" s="87"/>
    </row>
    <row r="25" spans="1:5" x14ac:dyDescent="0.3">
      <c r="D25" s="76"/>
    </row>
    <row r="26" spans="1:5" x14ac:dyDescent="0.3">
      <c r="A26" s="100" t="s">
        <v>77</v>
      </c>
      <c r="B26" s="100"/>
      <c r="C26" s="100"/>
      <c r="D26" s="76"/>
    </row>
    <row r="27" spans="1:5" x14ac:dyDescent="0.3">
      <c r="A27" s="100" t="s">
        <v>78</v>
      </c>
      <c r="B27" s="100"/>
      <c r="C27" s="100"/>
      <c r="D27" s="76"/>
    </row>
    <row r="28" spans="1:5" x14ac:dyDescent="0.3">
      <c r="A28" s="100" t="s">
        <v>79</v>
      </c>
      <c r="B28" s="100"/>
      <c r="C28" s="100"/>
      <c r="D28" s="76"/>
    </row>
    <row r="29" spans="1:5" x14ac:dyDescent="0.3">
      <c r="D29" s="78"/>
    </row>
    <row r="30" spans="1:5" x14ac:dyDescent="0.3">
      <c r="D30" s="76"/>
    </row>
    <row r="31" spans="1:5" x14ac:dyDescent="0.3">
      <c r="D31" s="78"/>
    </row>
    <row r="32" spans="1:5" x14ac:dyDescent="0.3">
      <c r="D32" s="76"/>
    </row>
    <row r="33" spans="4:4" x14ac:dyDescent="0.3">
      <c r="D33" s="76"/>
    </row>
    <row r="34" spans="4:4" x14ac:dyDescent="0.3">
      <c r="D34" s="76"/>
    </row>
    <row r="35" spans="4:4" x14ac:dyDescent="0.3">
      <c r="D35" s="76"/>
    </row>
    <row r="36" spans="4:4" x14ac:dyDescent="0.3">
      <c r="D36" s="76"/>
    </row>
  </sheetData>
  <mergeCells count="10">
    <mergeCell ref="A28:C28"/>
    <mergeCell ref="B1:C1"/>
    <mergeCell ref="B2:C2"/>
    <mergeCell ref="B3:C3"/>
    <mergeCell ref="A5:C5"/>
    <mergeCell ref="A6:C6"/>
    <mergeCell ref="A12:C12"/>
    <mergeCell ref="A22:C22"/>
    <mergeCell ref="A26:C26"/>
    <mergeCell ref="A27:C27"/>
  </mergeCells>
  <pageMargins left="0.70866141732283472" right="0.15748031496062992" top="0.59055118110236227" bottom="0.15748031496062992" header="0.15748031496062992" footer="0.15748031496062992"/>
  <pageSetup paperSize="9" scale="91" firstPageNumber="14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2.7 (365)</vt:lpstr>
      <vt:lpstr>Приложение 2.3 (осн)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2022-12-22T09:49:03Z</cp:lastPrinted>
  <dcterms:created xsi:type="dcterms:W3CDTF">2019-08-30T12:09:31Z</dcterms:created>
  <dcterms:modified xsi:type="dcterms:W3CDTF">2022-12-22T12:58:14Z</dcterms:modified>
</cp:coreProperties>
</file>