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РАБОТА\работа\2022 год\12 декабрь\14 декабря\Законы\Закон № 1772 п. 703(Б-23) (VII) - 3 чтение\Приложения\"/>
    </mc:Choice>
  </mc:AlternateContent>
  <bookViews>
    <workbookView xWindow="0" yWindow="0" windowWidth="23016" windowHeight="8220"/>
  </bookViews>
  <sheets>
    <sheet name="Приложение № 2.11 (осн)" sheetId="1" r:id="rId1"/>
  </sheets>
  <definedNames>
    <definedName name="_xlnm.Print_Area" localSheetId="0">'Приложение № 2.11 (осн)'!$A$1:$C$28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" i="1" l="1"/>
  <c r="C9" i="1"/>
  <c r="C21" i="1" l="1"/>
</calcChain>
</file>

<file path=xl/sharedStrings.xml><?xml version="1.0" encoding="utf-8"?>
<sst xmlns="http://schemas.openxmlformats.org/spreadsheetml/2006/main" count="35" uniqueCount="35">
  <si>
    <t>Итого</t>
  </si>
  <si>
    <t>Подготовка и усовершенствование кадров</t>
  </si>
  <si>
    <t>Обеспечение прочими расходными материалами</t>
  </si>
  <si>
    <t>Симптоматическое лечение</t>
  </si>
  <si>
    <t>Хирургическое лечение</t>
  </si>
  <si>
    <t>Медикаментозное обеспечение</t>
  </si>
  <si>
    <t>Проведение информационно-пропагандистской кампании</t>
  </si>
  <si>
    <t>Организация и проведение мероприятий по профилактике и раннему выявлению злокачественных новообразований</t>
  </si>
  <si>
    <t xml:space="preserve">Сумма,                 руб. </t>
  </si>
  <si>
    <t>Наименование</t>
  </si>
  <si>
    <t>№ п/п</t>
  </si>
  <si>
    <t>Проведение цитологических исследований</t>
  </si>
  <si>
    <t>Проведение гистологических исследований</t>
  </si>
  <si>
    <t>Проведение рентгенологических исследований</t>
  </si>
  <si>
    <t>Проведение лабораторной диагностики</t>
  </si>
  <si>
    <t xml:space="preserve"> к Закону Приднестровской Молдавской Республики</t>
  </si>
  <si>
    <t>1.</t>
  </si>
  <si>
    <t>1.1.</t>
  </si>
  <si>
    <t>1.2.</t>
  </si>
  <si>
    <t>1.3.</t>
  </si>
  <si>
    <t>1.4.</t>
  </si>
  <si>
    <t>1.5.</t>
  </si>
  <si>
    <t>2.</t>
  </si>
  <si>
    <t>2.1.</t>
  </si>
  <si>
    <t>2.2.</t>
  </si>
  <si>
    <t>2.3.</t>
  </si>
  <si>
    <t>2.4.</t>
  </si>
  <si>
    <t>3.</t>
  </si>
  <si>
    <t>Обеспечение качественной медицинской помощью</t>
  </si>
  <si>
    <t xml:space="preserve">Министерство здравоохранения Приднестровской Молдавской Республики </t>
  </si>
  <si>
    <t xml:space="preserve">             Разрешить исполнительному органу государственной власти, в ведении которого находятся вопросы исполнения республиканского бюджета, на основании обоснованных обращений исполнительного органа государственной власти, ответственного за исполнение  данной программы, производить перераспределение денежных средств по направлениям программы  в рамках утвержденных настоящим Приложением мероприятий и в пределах  сумм по мероприятиям, согласно закону Приднестровской Молдавской Республики  об утверждении данной программы, в  общей сумме, не превышающей размер, утвержденный настоящим Законом</t>
  </si>
  <si>
    <t xml:space="preserve">              Примечание.</t>
  </si>
  <si>
    <t xml:space="preserve">  "О республиканском бюджете на 2023 год"</t>
  </si>
  <si>
    <t>Мероприятия по реализации государственной целевой  программы "Онкология: совершенствование онкологической помощи населению Приднестровской Молдавской Республики" на 2023 год</t>
  </si>
  <si>
    <t>Приложение № 2.11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</si>
</sst>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р_._-;\-* #,##0_р_._-;_-* &quot;-&quot;_р_._-;_-@_-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1" fillId="0" borderId="0" xfId="0" applyNumberFormat="1" applyFont="1"/>
    <xf numFmtId="164" fontId="4" fillId="0" borderId="0" xfId="0" applyNumberFormat="1" applyFont="1" applyBorder="1" applyAlignment="1">
      <alignment horizontal="center" wrapText="1"/>
    </xf>
    <xf numFmtId="164" fontId="4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4" fillId="0" borderId="3" xfId="0" applyFont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right" vertical="center" wrapText="1"/>
    </xf>
    <xf numFmtId="164" fontId="4" fillId="0" borderId="0" xfId="0" applyNumberFormat="1" applyFont="1" applyBorder="1" applyAlignment="1">
      <alignment horizontal="right" wrapText="1"/>
    </xf>
    <xf numFmtId="164" fontId="2" fillId="0" borderId="0" xfId="0" applyNumberFormat="1" applyFont="1" applyAlignment="1">
      <alignment horizontal="right"/>
    </xf>
    <xf numFmtId="164" fontId="3" fillId="0" borderId="0" xfId="0" applyNumberFormat="1" applyFont="1" applyBorder="1" applyAlignment="1">
      <alignment horizontal="right" vertical="center" wrapText="1"/>
    </xf>
    <xf numFmtId="164" fontId="1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164" fontId="4" fillId="0" borderId="4" xfId="0" applyNumberFormat="1" applyFont="1" applyBorder="1" applyAlignment="1">
      <alignment horizontal="right" vertical="center" wrapText="1"/>
    </xf>
    <xf numFmtId="164" fontId="1" fillId="0" borderId="4" xfId="0" applyNumberFormat="1" applyFont="1" applyFill="1" applyBorder="1" applyAlignment="1">
      <alignment horizontal="right" vertical="center" wrapText="1"/>
    </xf>
    <xf numFmtId="164" fontId="4" fillId="0" borderId="4" xfId="0" applyNumberFormat="1" applyFont="1" applyFill="1" applyBorder="1" applyAlignment="1">
      <alignment horizontal="right" vertical="center" wrapText="1"/>
    </xf>
    <xf numFmtId="164" fontId="4" fillId="0" borderId="6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3" fillId="0" borderId="0" xfId="0" applyNumberFormat="1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justify" vertical="top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view="pageBreakPreview" zoomScale="60" zoomScaleNormal="100" workbookViewId="0">
      <pane xSplit="3" ySplit="7" topLeftCell="D17" activePane="bottomRight" state="frozenSplit"/>
      <selection pane="topRight" activeCell="H1" sqref="H1"/>
      <selection pane="bottomLeft" activeCell="A5" sqref="A5"/>
      <selection pane="bottomRight" activeCell="A21" sqref="A21:B21"/>
    </sheetView>
  </sheetViews>
  <sheetFormatPr defaultColWidth="9.109375" defaultRowHeight="15.6" x14ac:dyDescent="0.3"/>
  <cols>
    <col min="1" max="1" width="8.33203125" style="2" customWidth="1"/>
    <col min="2" max="2" width="69.88671875" style="1" customWidth="1"/>
    <col min="3" max="3" width="13.44140625" style="16" customWidth="1"/>
    <col min="4" max="4" width="17" style="1" bestFit="1" customWidth="1"/>
    <col min="5" max="16384" width="9.109375" style="1"/>
  </cols>
  <sheetData>
    <row r="1" spans="1:3" x14ac:dyDescent="0.3">
      <c r="A1" s="3"/>
      <c r="B1" s="29" t="s">
        <v>34</v>
      </c>
      <c r="C1" s="29"/>
    </row>
    <row r="2" spans="1:3" x14ac:dyDescent="0.3">
      <c r="A2" s="3"/>
      <c r="B2" s="29" t="s">
        <v>15</v>
      </c>
      <c r="C2" s="29"/>
    </row>
    <row r="3" spans="1:3" x14ac:dyDescent="0.3">
      <c r="A3" s="3"/>
      <c r="B3" s="29" t="s">
        <v>32</v>
      </c>
      <c r="C3" s="29"/>
    </row>
    <row r="5" spans="1:3" ht="53.25" customHeight="1" x14ac:dyDescent="0.3">
      <c r="B5" s="30" t="s">
        <v>33</v>
      </c>
      <c r="C5" s="30"/>
    </row>
    <row r="6" spans="1:3" ht="16.2" thickBot="1" x14ac:dyDescent="0.35">
      <c r="B6" s="32"/>
      <c r="C6" s="32"/>
    </row>
    <row r="7" spans="1:3" ht="31.8" thickBot="1" x14ac:dyDescent="0.35">
      <c r="A7" s="21" t="s">
        <v>10</v>
      </c>
      <c r="B7" s="22" t="s">
        <v>9</v>
      </c>
      <c r="C7" s="23" t="s">
        <v>8</v>
      </c>
    </row>
    <row r="8" spans="1:3" ht="27.75" customHeight="1" x14ac:dyDescent="0.3">
      <c r="A8" s="36" t="s">
        <v>29</v>
      </c>
      <c r="B8" s="37"/>
      <c r="C8" s="38"/>
    </row>
    <row r="9" spans="1:3" ht="31.5" customHeight="1" x14ac:dyDescent="0.3">
      <c r="A9" s="9" t="s">
        <v>16</v>
      </c>
      <c r="B9" s="24" t="s">
        <v>7</v>
      </c>
      <c r="C9" s="17">
        <f>SUM(C10:C14)</f>
        <v>7172556</v>
      </c>
    </row>
    <row r="10" spans="1:3" ht="23.25" customHeight="1" x14ac:dyDescent="0.3">
      <c r="A10" s="10" t="s">
        <v>17</v>
      </c>
      <c r="B10" s="25" t="s">
        <v>6</v>
      </c>
      <c r="C10" s="18"/>
    </row>
    <row r="11" spans="1:3" ht="23.25" customHeight="1" x14ac:dyDescent="0.3">
      <c r="A11" s="10" t="s">
        <v>18</v>
      </c>
      <c r="B11" s="25" t="s">
        <v>11</v>
      </c>
      <c r="C11" s="18">
        <v>167325</v>
      </c>
    </row>
    <row r="12" spans="1:3" ht="23.25" customHeight="1" x14ac:dyDescent="0.3">
      <c r="A12" s="10" t="s">
        <v>19</v>
      </c>
      <c r="B12" s="25" t="s">
        <v>12</v>
      </c>
      <c r="C12" s="18">
        <v>533987</v>
      </c>
    </row>
    <row r="13" spans="1:3" ht="23.25" customHeight="1" x14ac:dyDescent="0.3">
      <c r="A13" s="10" t="s">
        <v>20</v>
      </c>
      <c r="B13" s="25" t="s">
        <v>13</v>
      </c>
      <c r="C13" s="18">
        <v>4670792</v>
      </c>
    </row>
    <row r="14" spans="1:3" ht="23.25" customHeight="1" x14ac:dyDescent="0.3">
      <c r="A14" s="10" t="s">
        <v>21</v>
      </c>
      <c r="B14" s="25" t="s">
        <v>14</v>
      </c>
      <c r="C14" s="18">
        <v>1800452</v>
      </c>
    </row>
    <row r="15" spans="1:3" ht="23.25" customHeight="1" x14ac:dyDescent="0.3">
      <c r="A15" s="9" t="s">
        <v>22</v>
      </c>
      <c r="B15" s="26" t="s">
        <v>28</v>
      </c>
      <c r="C15" s="19">
        <f>SUM(C16:C19)</f>
        <v>32188290</v>
      </c>
    </row>
    <row r="16" spans="1:3" ht="23.25" customHeight="1" x14ac:dyDescent="0.3">
      <c r="A16" s="10" t="s">
        <v>23</v>
      </c>
      <c r="B16" s="25" t="s">
        <v>5</v>
      </c>
      <c r="C16" s="18">
        <v>31504022</v>
      </c>
    </row>
    <row r="17" spans="1:4" ht="23.25" customHeight="1" x14ac:dyDescent="0.3">
      <c r="A17" s="10" t="s">
        <v>24</v>
      </c>
      <c r="B17" s="25" t="s">
        <v>4</v>
      </c>
      <c r="C17" s="18">
        <v>508202</v>
      </c>
    </row>
    <row r="18" spans="1:4" ht="23.25" customHeight="1" x14ac:dyDescent="0.3">
      <c r="A18" s="10" t="s">
        <v>25</v>
      </c>
      <c r="B18" s="25" t="s">
        <v>3</v>
      </c>
      <c r="C18" s="18">
        <v>176066</v>
      </c>
    </row>
    <row r="19" spans="1:4" ht="23.25" customHeight="1" x14ac:dyDescent="0.3">
      <c r="A19" s="10" t="s">
        <v>26</v>
      </c>
      <c r="B19" s="27" t="s">
        <v>2</v>
      </c>
      <c r="C19" s="18"/>
    </row>
    <row r="20" spans="1:4" ht="23.25" customHeight="1" thickBot="1" x14ac:dyDescent="0.35">
      <c r="A20" s="9" t="s">
        <v>27</v>
      </c>
      <c r="B20" s="28" t="s">
        <v>1</v>
      </c>
      <c r="C20" s="20">
        <v>10202</v>
      </c>
    </row>
    <row r="21" spans="1:4" ht="23.25" customHeight="1" thickBot="1" x14ac:dyDescent="0.35">
      <c r="A21" s="33" t="s">
        <v>0</v>
      </c>
      <c r="B21" s="34"/>
      <c r="C21" s="11">
        <f>SUM(C9+C15+C20)</f>
        <v>39371048</v>
      </c>
    </row>
    <row r="22" spans="1:4" ht="16.5" customHeight="1" x14ac:dyDescent="0.3">
      <c r="A22" s="5"/>
      <c r="B22" s="6"/>
      <c r="C22" s="12"/>
    </row>
    <row r="23" spans="1:4" x14ac:dyDescent="0.3">
      <c r="A23" s="3" t="s">
        <v>31</v>
      </c>
      <c r="B23" s="3"/>
      <c r="C23" s="13"/>
    </row>
    <row r="24" spans="1:4" ht="129" customHeight="1" x14ac:dyDescent="0.3">
      <c r="A24" s="35" t="s">
        <v>30</v>
      </c>
      <c r="B24" s="35"/>
      <c r="C24" s="35"/>
    </row>
    <row r="25" spans="1:4" ht="16.5" customHeight="1" x14ac:dyDescent="0.3">
      <c r="A25" s="5"/>
      <c r="B25" s="6"/>
      <c r="C25" s="12"/>
    </row>
    <row r="26" spans="1:4" ht="16.5" customHeight="1" x14ac:dyDescent="0.3">
      <c r="A26" s="5"/>
      <c r="B26" s="6"/>
      <c r="C26" s="12"/>
    </row>
    <row r="27" spans="1:4" ht="16.5" customHeight="1" x14ac:dyDescent="0.3">
      <c r="A27" s="5"/>
      <c r="B27" s="6"/>
      <c r="C27" s="12"/>
    </row>
    <row r="28" spans="1:4" x14ac:dyDescent="0.3">
      <c r="A28" s="5"/>
      <c r="B28" s="6"/>
      <c r="C28" s="12"/>
      <c r="D28" s="4"/>
    </row>
    <row r="29" spans="1:4" x14ac:dyDescent="0.3">
      <c r="A29" s="31"/>
      <c r="B29" s="31"/>
      <c r="C29" s="14"/>
    </row>
    <row r="30" spans="1:4" x14ac:dyDescent="0.3">
      <c r="A30" s="7"/>
      <c r="B30" s="8"/>
      <c r="C30" s="15"/>
    </row>
  </sheetData>
  <mergeCells count="9">
    <mergeCell ref="B1:C1"/>
    <mergeCell ref="B2:C2"/>
    <mergeCell ref="B3:C3"/>
    <mergeCell ref="B5:C5"/>
    <mergeCell ref="A29:B29"/>
    <mergeCell ref="B6:C6"/>
    <mergeCell ref="A21:B21"/>
    <mergeCell ref="A24:C24"/>
    <mergeCell ref="A8:C8"/>
  </mergeCells>
  <printOptions horizontalCentered="1"/>
  <pageMargins left="0.98425196850393704" right="0.39370078740157483" top="0.6692913385826772" bottom="0.78740157480314965" header="0" footer="0"/>
  <pageSetup paperSize="9" scale="93" firstPageNumber="159" orientation="portrait" useFirstPageNumber="1" r:id="rId1"/>
  <headerFooter>
    <oddHeader>&amp;C&amp;P</oddHeader>
  </headerFooter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 2.11 (осн)</vt:lpstr>
      <vt:lpstr>'Приложение № 2.11 (осн)'!Область_печати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Гончаренко Елена Игоревна</dc:creator>
  <cp:lastModifiedBy>Дротенко Оксана Александровна</cp:lastModifiedBy>
  <cp:lastPrinted>2022-12-16T12:52:29Z</cp:lastPrinted>
  <dcterms:created xsi:type="dcterms:W3CDTF">2020-09-23T14:51:13Z</dcterms:created>
  <dcterms:modified xsi:type="dcterms:W3CDTF">2022-12-16T12:52:38Z</dcterms:modified>
</cp:coreProperties>
</file>