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firstSheet="1" activeTab="1"/>
  </bookViews>
  <sheets>
    <sheet name="laroux" sheetId="1" state="hidden" r:id="rId1"/>
    <sheet name="Приложение № 3.1 (815)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<sst xmlns="http://schemas.openxmlformats.org/spreadsheetml/2006/main" count="29" uniqueCount="27">
  <si>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</si>
  <si>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</si>
  <si>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</si>
  <si>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</si>
  <si>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</si>
  <si>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</si>
  <si>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</si>
  <si>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</si>
  <si>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 xml:space="preserve"> на 2022 год</t>
  </si>
  <si>
    <t>1.</t>
  </si>
  <si>
    <t>2.</t>
  </si>
  <si>
    <t>3.</t>
  </si>
  <si>
    <t>4.</t>
  </si>
  <si>
    <t>5.</t>
  </si>
  <si>
    <t>6.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</si>
  <si>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</si>
  <si>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</si>
  <si>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</si>
  <si>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</si>
  <si>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>7.</t>
  </si>
  <si>
    <t xml:space="preserve">По начисленным процентам по кредитам, полученным в 2016–2017 годах в ЗАО  "Приднестровский Сберегательный банк", за 2022 год                                                                       </t>
  </si>
  <si>
    <t xml:space="preserve">По начисленным процентам по кредитам, полученным в 2017–2018 годах в Приднестровском республиканском банке, за 2022 год                                                                   </t>
  </si>
  <si>
    <t>Выпуск облигаций на цели погашения задолженности государственной администрации города Бендеры перед ОАО "Агентство по оздоровлению банковской системы" по кредиту, полученному государственной администрацией города Бендеры в 2013 году</t>
  </si>
  <si>
    <t>в Закон Приднестровской Молдавской Республики</t>
  </si>
  <si>
    <t xml:space="preserve">"О внесении изменений </t>
  </si>
  <si>
    <t>Приложение № 4</t>
  </si>
  <si>
    <t xml:space="preserve">По начисленным процентам по государственным долгосрочным облигациям Приднестровской Молдавской Республики                                                                 за 2022 год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</si>
</sst>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3" fontId="43" fillId="3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B17" sqref="B17"/>
    </sheetView>
  </sheetViews>
  <sheetFormatPr defaultColWidth="9.125" defaultRowHeight="12.75"/>
  <cols>
    <col min="1" max="1" width="4.50390625" style="5" customWidth="1"/>
    <col min="2" max="2" width="61.50390625" style="5" customWidth="1"/>
    <col min="3" max="3" width="15.625" style="5" customWidth="1"/>
    <col min="4" max="16384" width="9.125" style="5" customWidth="1"/>
  </cols>
  <sheetData>
    <row r="1" ht="15">
      <c r="C1" s="24" t="s">
        <v>25</v>
      </c>
    </row>
    <row r="2" ht="15">
      <c r="C2" s="24" t="s">
        <v>5</v>
      </c>
    </row>
    <row r="3" ht="15">
      <c r="C3" s="24" t="s">
        <v>24</v>
      </c>
    </row>
    <row r="4" ht="15">
      <c r="C4" s="24" t="s">
        <v>23</v>
      </c>
    </row>
    <row r="5" ht="15">
      <c r="C5" s="24" t="s">
        <v>7</v>
      </c>
    </row>
    <row r="7" spans="2:3" ht="15">
      <c r="B7" s="4"/>
      <c r="C7" s="3" t="s">
        <v>18</v>
      </c>
    </row>
    <row r="8" spans="2:3" ht="15">
      <c r="B8" s="4"/>
      <c r="C8" s="4" t="s">
        <v>5</v>
      </c>
    </row>
    <row r="9" spans="2:3" ht="15">
      <c r="B9" s="4"/>
      <c r="C9" s="4" t="s">
        <v>7</v>
      </c>
    </row>
    <row r="10" spans="2:3" s="8" customFormat="1" ht="15">
      <c r="B10" s="9"/>
      <c r="C10" s="9"/>
    </row>
    <row r="11" spans="1:3" s="8" customFormat="1" ht="15">
      <c r="A11" s="26" t="s">
        <v>4</v>
      </c>
      <c r="B11" s="26"/>
      <c r="C11" s="26"/>
    </row>
    <row r="12" spans="1:3" s="8" customFormat="1" ht="15">
      <c r="A12" s="27" t="s">
        <v>2</v>
      </c>
      <c r="B12" s="27"/>
      <c r="C12" s="27"/>
    </row>
    <row r="13" spans="1:3" s="8" customFormat="1" ht="15">
      <c r="A13" s="27" t="s">
        <v>8</v>
      </c>
      <c r="B13" s="27"/>
      <c r="C13" s="27"/>
    </row>
    <row r="14" spans="2:3" s="8" customFormat="1" ht="15.75" thickBot="1">
      <c r="B14" s="25"/>
      <c r="C14" s="25"/>
    </row>
    <row r="15" spans="1:3" ht="31.5" thickBot="1">
      <c r="A15" s="16" t="s">
        <v>0</v>
      </c>
      <c r="B15" s="17" t="s">
        <v>1</v>
      </c>
      <c r="C15" s="18" t="s">
        <v>3</v>
      </c>
    </row>
    <row r="16" spans="1:3" ht="46.5">
      <c r="A16" s="14" t="s">
        <v>9</v>
      </c>
      <c r="B16" s="15" t="s">
        <v>26</v>
      </c>
      <c r="C16" s="20">
        <v>29665</v>
      </c>
    </row>
    <row r="17" spans="1:3" ht="46.5">
      <c r="A17" s="6" t="s">
        <v>10</v>
      </c>
      <c r="B17" s="1" t="s">
        <v>20</v>
      </c>
      <c r="C17" s="21">
        <f>548680-501180+5519</f>
        <v>53019</v>
      </c>
    </row>
    <row r="18" spans="1:3" ht="46.5">
      <c r="A18" s="6" t="s">
        <v>11</v>
      </c>
      <c r="B18" s="1" t="s">
        <v>21</v>
      </c>
      <c r="C18" s="21">
        <f>365599-339053-19855</f>
        <v>6691</v>
      </c>
    </row>
    <row r="19" spans="1:3" ht="78" customHeight="1">
      <c r="A19" s="6" t="s">
        <v>12</v>
      </c>
      <c r="B19" s="1" t="s">
        <v>22</v>
      </c>
      <c r="C19" s="21">
        <v>15315000</v>
      </c>
    </row>
    <row r="20" spans="1:3" ht="51.75" customHeight="1">
      <c r="A20" s="6" t="s">
        <v>13</v>
      </c>
      <c r="B20" s="2" t="s">
        <v>15</v>
      </c>
      <c r="C20" s="21">
        <f>141892239-7170378</f>
        <v>134721861</v>
      </c>
    </row>
    <row r="21" spans="1:3" ht="95.25" customHeight="1">
      <c r="A21" s="6" t="s">
        <v>14</v>
      </c>
      <c r="B21" s="1" t="s">
        <v>16</v>
      </c>
      <c r="C21" s="21">
        <f>102860864+475984</f>
        <v>103336848</v>
      </c>
    </row>
    <row r="22" spans="1:3" ht="15.75" thickBot="1">
      <c r="A22" s="11" t="s">
        <v>19</v>
      </c>
      <c r="B22" s="12" t="s">
        <v>17</v>
      </c>
      <c r="C22" s="22">
        <f>2305550349+163477505-177342741-17396148</f>
        <v>2274288965</v>
      </c>
    </row>
    <row r="23" spans="1:3" ht="17.25" thickBot="1">
      <c r="A23" s="13"/>
      <c r="B23" s="19" t="s">
        <v>6</v>
      </c>
      <c r="C23" s="23">
        <f>SUM(C16:C22)</f>
        <v>2527752049</v>
      </c>
    </row>
    <row r="25" ht="15">
      <c r="C25" s="7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127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2023-01-31T10:18:13Z</cp:lastPrinted>
  <dcterms:created xsi:type="dcterms:W3CDTF">2002-01-22T04:43:44Z</dcterms:created>
  <dcterms:modified xsi:type="dcterms:W3CDTF">2023-02-02T13:34:39Z</dcterms:modified>
  <cp:category/>
  <cp:version/>
  <cp:contentType/>
  <cp:contentStatus/>
</cp:coreProperties>
</file>