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2920" windowHeight="8220" tabRatio="806"/>
  </bookViews>
  <sheets>
    <sheet name="Приложение №2.30" sheetId="12" r:id="rId1"/>
  </sheets>
  <definedNames>
    <definedName name="_xlnm.Print_Titles" localSheetId="0">'Приложение №2.30'!$7:$7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2" l="1"/>
  <c r="C32" i="12" s="1"/>
  <c r="C21" i="12" l="1"/>
  <c r="C26" i="12" l="1"/>
  <c r="C12" i="12" s="1"/>
  <c r="C9" i="12"/>
</calcChain>
</file>

<file path=xl/sharedStrings.xml><?xml version="1.0" encoding="utf-8"?>
<sst xmlns="http://schemas.openxmlformats.org/spreadsheetml/2006/main" count="37" uniqueCount="37">
  <si>
    <t>Наименование</t>
  </si>
  <si>
    <t>№ п/п</t>
  </si>
  <si>
    <t>(подстатья 111054)</t>
  </si>
  <si>
    <t>1.</t>
  </si>
  <si>
    <t>Протезирование</t>
  </si>
  <si>
    <t>(подстатья 130630)</t>
  </si>
  <si>
    <t>Приобретение транспортных средств для инвалидов</t>
  </si>
  <si>
    <t>Приобретение инвалидных колясок для инвалидов</t>
  </si>
  <si>
    <t>Протезирование льготной категории граждан (за исключением зубопротезирования)</t>
  </si>
  <si>
    <t>ВСЕГО по Министерству по социальной защите и труду Приднестровской Молдавской Республики</t>
  </si>
  <si>
    <t>ДОХОДЫ ВСЕГО, в том числе:</t>
  </si>
  <si>
    <t>Отчисления от единого социального налога в размере 1%</t>
  </si>
  <si>
    <t>РАСХОДЫ ВСЕГО, в том числе:</t>
  </si>
  <si>
    <t>Итого по подстатье 111054</t>
  </si>
  <si>
    <t>Итого по подстатье 130630</t>
  </si>
  <si>
    <t>Итого стоимость, руб.</t>
  </si>
  <si>
    <t>Приложение № 2.30</t>
  </si>
  <si>
    <t>(подстатья 130650)</t>
  </si>
  <si>
    <t>Итого по подстатье 130650</t>
  </si>
  <si>
    <t>"О республиканском бюджете на 2024 год"</t>
  </si>
  <si>
    <t>2.</t>
  </si>
  <si>
    <t xml:space="preserve">Денежные  компенсации инвалидам за приобретенные в порядке, установленном действующим законодательством Приднестровской Молдавской Республики, глазные протезы </t>
  </si>
  <si>
    <t>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автотранспорта, приобретение инвалидных колясок для инвалидов, протезирование льготной категории граждан (за исключением зубопротезирования), а также на выплату денежных компенсаций инвалидам за протезирование</t>
  </si>
  <si>
    <t>ВСЕГО по Министерству здравоохранения Приднестровской Молдавской Республики</t>
  </si>
  <si>
    <t>Реализация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</t>
  </si>
  <si>
    <t>Оплата текущего ремонта оборудования и инвентаря (подстатья 111020)</t>
  </si>
  <si>
    <t>Приобретение оборудования, предметов длительного пользования и специализированного медицинского автотранспорта (подстатья 240120)</t>
  </si>
  <si>
    <t xml:space="preserve">Денежные компенсации </t>
  </si>
  <si>
    <t>1.1.</t>
  </si>
  <si>
    <t>2.1.1.</t>
  </si>
  <si>
    <t>2.1.2.</t>
  </si>
  <si>
    <t>2.1.3.</t>
  </si>
  <si>
    <t>2.2. Министерство здравоохранения Приднестровской Молдавской Республики</t>
  </si>
  <si>
    <t xml:space="preserve">2.1. Министерство по социальной защите и труду                                                                                                         Приднестровской Молдавской Республики </t>
  </si>
  <si>
    <t>2.2.1.</t>
  </si>
  <si>
    <t>2.2.2.</t>
  </si>
  <si>
    <t xml:space="preserve"> к Закону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</si>
</sst>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4" fillId="0" borderId="1" xfId="2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abSelected="1" zoomScale="120" zoomScaleNormal="120" zoomScaleSheetLayoutView="120" workbookViewId="0">
      <pane xSplit="3" ySplit="7" topLeftCell="D8" activePane="bottomRight" state="frozenSplit"/>
      <selection pane="topRight" activeCell="J1" sqref="J1"/>
      <selection pane="bottomLeft" activeCell="A13" sqref="A13"/>
      <selection pane="bottomRight" activeCell="A3" sqref="A3:C3"/>
    </sheetView>
  </sheetViews>
  <sheetFormatPr defaultColWidth="9.109375" defaultRowHeight="13.2" x14ac:dyDescent="0.3"/>
  <cols>
    <col min="1" max="1" width="7" style="1" bestFit="1" customWidth="1"/>
    <col min="2" max="2" width="61.88671875" style="1" customWidth="1"/>
    <col min="3" max="3" width="13.33203125" style="2" customWidth="1"/>
    <col min="4" max="4" width="9" style="1" bestFit="1" customWidth="1"/>
    <col min="5" max="16384" width="9.109375" style="1"/>
  </cols>
  <sheetData>
    <row r="1" spans="1:3" x14ac:dyDescent="0.3">
      <c r="A1" s="30" t="s">
        <v>16</v>
      </c>
      <c r="B1" s="30"/>
      <c r="C1" s="30"/>
    </row>
    <row r="2" spans="1:3" x14ac:dyDescent="0.3">
      <c r="A2" s="31" t="s">
        <v>36</v>
      </c>
      <c r="B2" s="31"/>
      <c r="C2" s="31"/>
    </row>
    <row r="3" spans="1:3" x14ac:dyDescent="0.3">
      <c r="A3" s="31" t="s">
        <v>19</v>
      </c>
      <c r="B3" s="31"/>
      <c r="C3" s="31"/>
    </row>
    <row r="4" spans="1:3" ht="12" customHeight="1" x14ac:dyDescent="0.3"/>
    <row r="5" spans="1:3" ht="79.5" customHeight="1" x14ac:dyDescent="0.3">
      <c r="A5" s="33" t="s">
        <v>22</v>
      </c>
      <c r="B5" s="33"/>
      <c r="C5" s="33"/>
    </row>
    <row r="6" spans="1:3" x14ac:dyDescent="0.3">
      <c r="A6" s="3"/>
      <c r="B6" s="3"/>
      <c r="C6" s="3"/>
    </row>
    <row r="7" spans="1:3" ht="39.6" x14ac:dyDescent="0.3">
      <c r="A7" s="5" t="s">
        <v>1</v>
      </c>
      <c r="B7" s="5" t="s">
        <v>0</v>
      </c>
      <c r="C7" s="6" t="s">
        <v>15</v>
      </c>
    </row>
    <row r="8" spans="1:3" s="9" customFormat="1" x14ac:dyDescent="0.3">
      <c r="A8" s="5"/>
      <c r="B8" s="4"/>
      <c r="C8" s="7"/>
    </row>
    <row r="9" spans="1:3" s="20" customFormat="1" x14ac:dyDescent="0.3">
      <c r="A9" s="17" t="s">
        <v>3</v>
      </c>
      <c r="B9" s="18" t="s">
        <v>10</v>
      </c>
      <c r="C9" s="19">
        <f>SUM(C10)</f>
        <v>43241677</v>
      </c>
    </row>
    <row r="10" spans="1:3" s="9" customFormat="1" x14ac:dyDescent="0.3">
      <c r="A10" s="5" t="s">
        <v>28</v>
      </c>
      <c r="B10" s="4" t="s">
        <v>11</v>
      </c>
      <c r="C10" s="7">
        <v>43241677</v>
      </c>
    </row>
    <row r="11" spans="1:3" s="9" customFormat="1" x14ac:dyDescent="0.3">
      <c r="A11" s="15"/>
      <c r="B11" s="16"/>
      <c r="C11" s="7"/>
    </row>
    <row r="12" spans="1:3" s="20" customFormat="1" x14ac:dyDescent="0.3">
      <c r="A12" s="17" t="s">
        <v>20</v>
      </c>
      <c r="B12" s="18" t="s">
        <v>12</v>
      </c>
      <c r="C12" s="19">
        <f>C26+C32</f>
        <v>43241677</v>
      </c>
    </row>
    <row r="13" spans="1:3" s="9" customFormat="1" ht="36.75" customHeight="1" x14ac:dyDescent="0.3">
      <c r="A13" s="23" t="s">
        <v>33</v>
      </c>
      <c r="B13" s="23"/>
      <c r="C13" s="23"/>
    </row>
    <row r="14" spans="1:3" s="9" customFormat="1" x14ac:dyDescent="0.3">
      <c r="A14" s="10" t="s">
        <v>29</v>
      </c>
      <c r="B14" s="27" t="s">
        <v>4</v>
      </c>
      <c r="C14" s="27"/>
    </row>
    <row r="15" spans="1:3" s="9" customFormat="1" x14ac:dyDescent="0.3">
      <c r="A15" s="11"/>
      <c r="B15" s="23" t="s">
        <v>2</v>
      </c>
      <c r="C15" s="23"/>
    </row>
    <row r="16" spans="1:3" s="9" customFormat="1" ht="26.4" x14ac:dyDescent="0.3">
      <c r="A16" s="5"/>
      <c r="B16" s="4" t="s">
        <v>8</v>
      </c>
      <c r="C16" s="8">
        <v>14082208</v>
      </c>
    </row>
    <row r="17" spans="1:3" s="9" customFormat="1" x14ac:dyDescent="0.3">
      <c r="A17" s="11"/>
      <c r="B17" s="11" t="s">
        <v>13</v>
      </c>
      <c r="C17" s="7">
        <v>14082208</v>
      </c>
    </row>
    <row r="18" spans="1:3" s="9" customFormat="1" x14ac:dyDescent="0.3">
      <c r="A18" s="10" t="s">
        <v>30</v>
      </c>
      <c r="B18" s="27" t="s">
        <v>6</v>
      </c>
      <c r="C18" s="27"/>
    </row>
    <row r="19" spans="1:3" s="9" customFormat="1" x14ac:dyDescent="0.3">
      <c r="A19" s="11"/>
      <c r="B19" s="23" t="s">
        <v>5</v>
      </c>
      <c r="C19" s="23"/>
    </row>
    <row r="20" spans="1:3" s="9" customFormat="1" x14ac:dyDescent="0.3">
      <c r="A20" s="5"/>
      <c r="B20" s="4" t="s">
        <v>7</v>
      </c>
      <c r="C20" s="8">
        <v>1910000</v>
      </c>
    </row>
    <row r="21" spans="1:3" s="9" customFormat="1" x14ac:dyDescent="0.3">
      <c r="A21" s="11"/>
      <c r="B21" s="11" t="s">
        <v>14</v>
      </c>
      <c r="C21" s="7">
        <f>SUM(C20)</f>
        <v>1910000</v>
      </c>
    </row>
    <row r="22" spans="1:3" s="9" customFormat="1" x14ac:dyDescent="0.3">
      <c r="A22" s="10" t="s">
        <v>31</v>
      </c>
      <c r="B22" s="27" t="s">
        <v>27</v>
      </c>
      <c r="C22" s="27"/>
    </row>
    <row r="23" spans="1:3" s="9" customFormat="1" x14ac:dyDescent="0.3">
      <c r="A23" s="11"/>
      <c r="B23" s="23" t="s">
        <v>17</v>
      </c>
      <c r="C23" s="23"/>
    </row>
    <row r="24" spans="1:3" s="9" customFormat="1" ht="39.6" x14ac:dyDescent="0.25">
      <c r="A24" s="5"/>
      <c r="B24" s="4" t="s">
        <v>21</v>
      </c>
      <c r="C24" s="22">
        <v>220400</v>
      </c>
    </row>
    <row r="25" spans="1:3" s="9" customFormat="1" x14ac:dyDescent="0.25">
      <c r="A25" s="11"/>
      <c r="B25" s="11" t="s">
        <v>18</v>
      </c>
      <c r="C25" s="22">
        <v>220400</v>
      </c>
    </row>
    <row r="26" spans="1:3" s="9" customFormat="1" ht="33.75" customHeight="1" x14ac:dyDescent="0.25">
      <c r="A26" s="32" t="s">
        <v>9</v>
      </c>
      <c r="B26" s="32"/>
      <c r="C26" s="22">
        <f>SUM(C17+C21+C25)</f>
        <v>16212608</v>
      </c>
    </row>
    <row r="27" spans="1:3" s="9" customFormat="1" x14ac:dyDescent="0.3">
      <c r="A27" s="23"/>
      <c r="B27" s="23"/>
      <c r="C27" s="23"/>
    </row>
    <row r="28" spans="1:3" s="9" customFormat="1" ht="18" customHeight="1" x14ac:dyDescent="0.3">
      <c r="A28" s="23" t="s">
        <v>32</v>
      </c>
      <c r="B28" s="23"/>
      <c r="C28" s="23"/>
    </row>
    <row r="29" spans="1:3" s="9" customFormat="1" ht="42.45" customHeight="1" x14ac:dyDescent="0.3">
      <c r="A29" s="24" t="s">
        <v>24</v>
      </c>
      <c r="B29" s="25"/>
      <c r="C29" s="26"/>
    </row>
    <row r="30" spans="1:3" s="9" customFormat="1" ht="18.600000000000001" customHeight="1" x14ac:dyDescent="0.25">
      <c r="A30" s="14" t="s">
        <v>34</v>
      </c>
      <c r="B30" s="12" t="s">
        <v>25</v>
      </c>
      <c r="C30" s="21">
        <v>1000000</v>
      </c>
    </row>
    <row r="31" spans="1:3" s="9" customFormat="1" ht="33.450000000000003" customHeight="1" x14ac:dyDescent="0.25">
      <c r="A31" s="10" t="s">
        <v>35</v>
      </c>
      <c r="B31" s="12" t="s">
        <v>26</v>
      </c>
      <c r="C31" s="21">
        <f>26029069</f>
        <v>26029069</v>
      </c>
    </row>
    <row r="32" spans="1:3" s="9" customFormat="1" ht="34.5" customHeight="1" x14ac:dyDescent="0.25">
      <c r="A32" s="28" t="s">
        <v>23</v>
      </c>
      <c r="B32" s="29"/>
      <c r="C32" s="21">
        <f>C30+C31</f>
        <v>27029069</v>
      </c>
    </row>
    <row r="33" spans="2:3" x14ac:dyDescent="0.3">
      <c r="C33" s="1"/>
    </row>
    <row r="34" spans="2:3" x14ac:dyDescent="0.3">
      <c r="B34" s="13"/>
    </row>
  </sheetData>
  <mergeCells count="16">
    <mergeCell ref="A1:C1"/>
    <mergeCell ref="A2:C2"/>
    <mergeCell ref="A3:C3"/>
    <mergeCell ref="A27:C27"/>
    <mergeCell ref="A26:B26"/>
    <mergeCell ref="B14:C14"/>
    <mergeCell ref="B15:C15"/>
    <mergeCell ref="A5:C5"/>
    <mergeCell ref="A13:C13"/>
    <mergeCell ref="A29:C29"/>
    <mergeCell ref="B18:C18"/>
    <mergeCell ref="A32:B32"/>
    <mergeCell ref="B19:C19"/>
    <mergeCell ref="A28:C28"/>
    <mergeCell ref="B22:C22"/>
    <mergeCell ref="B23:C23"/>
  </mergeCells>
  <phoneticPr fontId="1" type="noConversion"/>
  <printOptions horizontalCentered="1"/>
  <pageMargins left="1.1811023622047245" right="0.39370078740157483" top="0.59055118110236227" bottom="0.39370078740157483" header="0" footer="0"/>
  <pageSetup paperSize="9" firstPageNumber="19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№2.30</vt:lpstr>
      <vt:lpstr>'Приложение №2.30'!Заголовки_для_печати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Кукин Станислав Викторович</dc:creator>
  <cp:lastModifiedBy>Дротенко Оксана Александровна</cp:lastModifiedBy>
  <cp:revision/>
  <cp:lastPrinted>2023-12-20T15:00:16Z</cp:lastPrinted>
  <dcterms:created xsi:type="dcterms:W3CDTF">2015-06-05T18:19:34Z</dcterms:created>
  <dcterms:modified xsi:type="dcterms:W3CDTF">2023-12-20T15:00:36Z</dcterms:modified>
</cp:coreProperties>
</file>