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580" firstSheet="1" activeTab="1"/>
  </bookViews>
  <sheets>
    <sheet name="laroux" sheetId="1" state="hidden" r:id="rId1"/>
    <sheet name="Приложение №3.1" sheetId="2" r:id="rId2"/>
  </sheets>
  <definedNames/>
  <calcPr fullCalcOnLoad="1"/>
</workbook>
</file>

<file path=xl/sharedStrings.xml><?xml version="1.0" encoding="utf-8"?>
<sst xmlns="http://schemas.openxmlformats.org/spreadsheetml/2006/main" count="22" uniqueCount="20">
  <si>
    <t>№</t>
  </si>
  <si>
    <t>Наименование задолженности/обязательств</t>
  </si>
  <si>
    <t>Всего:</t>
  </si>
  <si>
    <t xml:space="preserve">  </t>
  </si>
  <si>
    <t xml:space="preserve"> </t>
  </si>
  <si>
    <t>по ссудам,займам</t>
  </si>
  <si>
    <t>действующая редакция</t>
  </si>
  <si>
    <t>предлагаемая редакция</t>
  </si>
  <si>
    <t>отклонение</t>
  </si>
  <si>
    <t>руб.ПМР</t>
  </si>
  <si>
    <t>Приложение № 3.1</t>
  </si>
  <si>
    <t xml:space="preserve">                                                                                        к  Закону Приднестровской Молдавской Республики</t>
  </si>
  <si>
    <t xml:space="preserve">Лимит прироста внутреннего государственного долга </t>
  </si>
  <si>
    <t xml:space="preserve">Приднестровской Молдавской Республики </t>
  </si>
  <si>
    <t>по обязательствам бюджета  по возмещению льгот по коммунальным услугам</t>
  </si>
  <si>
    <t xml:space="preserve">по возмещению компенсации государственной поддержки населению – бытовым потребителям в виде понижения стоимости потребленных коммунальных услуг </t>
  </si>
  <si>
    <t xml:space="preserve">по начисленным процентам по государственным долгосрочным облигациям Приднестровской Молдавской Республики, за 2024 год                                                               </t>
  </si>
  <si>
    <t>на 2024 год</t>
  </si>
  <si>
    <t xml:space="preserve">                                                                            О республиканском бюджете на 2024 год</t>
  </si>
  <si>
    <t xml:space="preserve">по начисленным процентам по кредитам, полученным в 2016-2017 годах в ЗАО "Приднестровский Сберегательный банк",за 2024 год                                                             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</si>
</sst>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"/>
    <numFmt numFmtId="183" formatCode="#,##0.000"/>
    <numFmt numFmtId="184" formatCode="#,##0.0000"/>
    <numFmt numFmtId="185" formatCode="0.0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_-* #,##0.0\ _р_._-;\-* #,##0.0\ _р_._-;_-* &quot;-&quot;??\ _р_._-;_-@_-"/>
    <numFmt numFmtId="191" formatCode="_-* #,##0.000\ _р_._-;\-* #,##0.000\ _р_._-;_-* &quot;-&quot;??\ _р_._-;_-@_-"/>
    <numFmt numFmtId="192" formatCode="[$-FC19]d\ mmmm\ yyyy\ &quot;г.&quot;"/>
    <numFmt numFmtId="193" formatCode="dd/mm/yy;@"/>
    <numFmt numFmtId="194" formatCode="_-* #,##0.0_р_._-;\-* #,##0.0_р_._-;_-* &quot;-&quot;?_р_._-;_-@_-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0.0000"/>
    <numFmt numFmtId="200" formatCode="0.000"/>
    <numFmt numFmtId="201" formatCode="_-* #,##0_р_._-;\-* #,##0_р_._-;_-* &quot;-&quot;??_р_._-;_-@_-"/>
    <numFmt numFmtId="202" formatCode="0.0%"/>
    <numFmt numFmtId="203" formatCode="_-* #,##0.000_р_._-;\-* #,##0.000_р_._-;_-* &quot;-&quot;??_р_._-;_-@_-"/>
    <numFmt numFmtId="204" formatCode="_-* #,##0.0_р_._-;\-* #,##0.0_р_._-;_-* &quot;-&quot;??_р_._-;_-@_-"/>
  </numFmts>
  <fonts count="42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justify"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3" fontId="4" fillId="0" borderId="12" xfId="60" applyNumberFormat="1" applyFont="1" applyBorder="1" applyAlignment="1">
      <alignment horizontal="center" vertical="center"/>
    </xf>
    <xf numFmtId="3" fontId="4" fillId="0" borderId="13" xfId="6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center" vertical="center" wrapText="1"/>
    </xf>
    <xf numFmtId="3" fontId="5" fillId="0" borderId="16" xfId="60" applyNumberFormat="1" applyFont="1" applyBorder="1" applyAlignment="1">
      <alignment horizontal="center" vertical="center"/>
    </xf>
    <xf numFmtId="3" fontId="5" fillId="0" borderId="17" xfId="6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3" fontId="4" fillId="0" borderId="16" xfId="60" applyNumberFormat="1" applyFont="1" applyBorder="1" applyAlignment="1">
      <alignment horizontal="center" vertical="center"/>
    </xf>
    <xf numFmtId="3" fontId="4" fillId="0" borderId="17" xfId="6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/>
    </xf>
    <xf numFmtId="0" fontId="7" fillId="0" borderId="19" xfId="0" applyFont="1" applyBorder="1" applyAlignment="1">
      <alignment horizontal="justify" vertical="center"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zoomScalePageLayoutView="0" workbookViewId="0" topLeftCell="A1">
      <selection activeCell="G7" sqref="G7"/>
    </sheetView>
  </sheetViews>
  <sheetFormatPr defaultColWidth="9.125" defaultRowHeight="12.75"/>
  <cols>
    <col min="1" max="1" width="4.50390625" style="1" customWidth="1"/>
    <col min="2" max="2" width="55.625" style="1" customWidth="1"/>
    <col min="3" max="3" width="16.50390625" style="1" customWidth="1"/>
    <col min="4" max="5" width="14.625" style="1" customWidth="1"/>
    <col min="6" max="6" width="10.125" style="1" bestFit="1" customWidth="1"/>
    <col min="7" max="10" width="9.125" style="1" customWidth="1"/>
    <col min="11" max="16384" width="9.125" style="1" customWidth="1"/>
  </cols>
  <sheetData>
    <row r="1" spans="2:7" ht="15.75" customHeight="1">
      <c r="B1" s="1" t="s">
        <v>3</v>
      </c>
      <c r="C1" s="6" t="s">
        <v>4</v>
      </c>
      <c r="D1" s="31" t="s">
        <v>10</v>
      </c>
      <c r="E1" s="31"/>
      <c r="F1" s="31"/>
      <c r="G1" s="31"/>
    </row>
    <row r="2" spans="2:7" ht="15.75" customHeight="1">
      <c r="B2" s="31" t="s">
        <v>11</v>
      </c>
      <c r="C2" s="31"/>
      <c r="D2" s="31"/>
      <c r="E2" s="31"/>
      <c r="F2" s="31"/>
      <c r="G2" s="31"/>
    </row>
    <row r="3" spans="2:7" ht="15.75" customHeight="1">
      <c r="B3" s="32" t="s">
        <v>18</v>
      </c>
      <c r="C3" s="32"/>
      <c r="D3" s="32"/>
      <c r="E3" s="32"/>
      <c r="F3" s="32"/>
      <c r="G3" s="32"/>
    </row>
    <row r="4" spans="3:4" s="3" customFormat="1" ht="18" customHeight="1">
      <c r="C4" s="5"/>
      <c r="D4" s="5"/>
    </row>
    <row r="5" spans="2:5" s="3" customFormat="1" ht="18" customHeight="1">
      <c r="B5" s="29" t="s">
        <v>12</v>
      </c>
      <c r="C5" s="29"/>
      <c r="D5" s="29"/>
      <c r="E5" s="29"/>
    </row>
    <row r="6" spans="2:5" s="3" customFormat="1" ht="18" customHeight="1">
      <c r="B6" s="30" t="s">
        <v>13</v>
      </c>
      <c r="C6" s="30"/>
      <c r="D6" s="30"/>
      <c r="E6" s="30"/>
    </row>
    <row r="7" spans="2:5" s="3" customFormat="1" ht="18" customHeight="1">
      <c r="B7" s="30" t="s">
        <v>17</v>
      </c>
      <c r="C7" s="30"/>
      <c r="D7" s="30"/>
      <c r="E7" s="30"/>
    </row>
    <row r="8" spans="2:5" s="3" customFormat="1" ht="18" customHeight="1" thickBot="1">
      <c r="B8" s="28"/>
      <c r="C8" s="28"/>
      <c r="E8" s="9" t="s">
        <v>9</v>
      </c>
    </row>
    <row r="9" spans="1:5" s="4" customFormat="1" ht="39" customHeight="1" thickBot="1">
      <c r="A9" s="21" t="s">
        <v>0</v>
      </c>
      <c r="B9" s="22" t="s">
        <v>1</v>
      </c>
      <c r="C9" s="23" t="s">
        <v>6</v>
      </c>
      <c r="D9" s="24" t="s">
        <v>7</v>
      </c>
      <c r="E9" s="23" t="s">
        <v>8</v>
      </c>
    </row>
    <row r="10" spans="1:5" s="4" customFormat="1" ht="52.5" customHeight="1" thickBot="1">
      <c r="A10" s="17">
        <v>1</v>
      </c>
      <c r="B10" s="18" t="s">
        <v>16</v>
      </c>
      <c r="C10" s="19">
        <v>29665</v>
      </c>
      <c r="D10" s="20">
        <v>29665</v>
      </c>
      <c r="E10" s="19">
        <f aca="true" t="shared" si="0" ref="E10:E15">D10-C10</f>
        <v>0</v>
      </c>
    </row>
    <row r="11" spans="1:5" s="4" customFormat="1" ht="58.5" customHeight="1" thickBot="1">
      <c r="A11" s="7">
        <v>2</v>
      </c>
      <c r="B11" s="12" t="s">
        <v>19</v>
      </c>
      <c r="C11" s="10">
        <v>50500</v>
      </c>
      <c r="D11" s="11">
        <v>50500</v>
      </c>
      <c r="E11" s="10">
        <f t="shared" si="0"/>
        <v>0</v>
      </c>
    </row>
    <row r="12" spans="1:5" s="4" customFormat="1" ht="63" customHeight="1" thickBot="1">
      <c r="A12" s="7">
        <v>3</v>
      </c>
      <c r="B12" s="27" t="s">
        <v>15</v>
      </c>
      <c r="C12" s="11">
        <v>167935528</v>
      </c>
      <c r="D12" s="10">
        <v>167935528</v>
      </c>
      <c r="E12" s="10">
        <f t="shared" si="0"/>
        <v>0</v>
      </c>
    </row>
    <row r="13" spans="1:5" s="4" customFormat="1" ht="41.25" customHeight="1" thickBot="1">
      <c r="A13" s="7">
        <v>4</v>
      </c>
      <c r="B13" s="13" t="s">
        <v>14</v>
      </c>
      <c r="C13" s="10">
        <v>49517133</v>
      </c>
      <c r="D13" s="11">
        <v>49517133</v>
      </c>
      <c r="E13" s="10">
        <f t="shared" si="0"/>
        <v>0</v>
      </c>
    </row>
    <row r="14" spans="1:5" s="4" customFormat="1" ht="32.25" customHeight="1" thickBot="1">
      <c r="A14" s="7">
        <v>5</v>
      </c>
      <c r="B14" s="13" t="s">
        <v>5</v>
      </c>
      <c r="C14" s="10">
        <v>3105747541</v>
      </c>
      <c r="D14" s="11">
        <f>3134425362+30529397</f>
        <v>3164954759</v>
      </c>
      <c r="E14" s="10">
        <f t="shared" si="0"/>
        <v>59207218</v>
      </c>
    </row>
    <row r="15" spans="1:6" s="4" customFormat="1" ht="35.25" customHeight="1" thickBot="1">
      <c r="A15" s="8"/>
      <c r="B15" s="14" t="s">
        <v>2</v>
      </c>
      <c r="C15" s="15">
        <f>SUM(C10:C14)</f>
        <v>3323280367</v>
      </c>
      <c r="D15" s="16">
        <f>SUM(D10:D14)</f>
        <v>3382487585</v>
      </c>
      <c r="E15" s="15">
        <f t="shared" si="0"/>
        <v>59207218</v>
      </c>
      <c r="F15" s="25" t="s">
        <v>4</v>
      </c>
    </row>
    <row r="16" ht="13.5">
      <c r="E16" s="26" t="s">
        <v>4</v>
      </c>
    </row>
    <row r="23" ht="13.5">
      <c r="B23" s="2"/>
    </row>
    <row r="24" ht="13.5">
      <c r="B24" s="2"/>
    </row>
    <row r="25" ht="13.5">
      <c r="B25" s="2"/>
    </row>
    <row r="26" ht="13.5">
      <c r="B26" s="2"/>
    </row>
    <row r="27" ht="13.5">
      <c r="B27" s="2"/>
    </row>
  </sheetData>
  <sheetProtection/>
  <mergeCells count="7">
    <mergeCell ref="B8:C8"/>
    <mergeCell ref="B5:E5"/>
    <mergeCell ref="B6:E6"/>
    <mergeCell ref="B7:E7"/>
    <mergeCell ref="D1:G1"/>
    <mergeCell ref="B2:G2"/>
    <mergeCell ref="B3:G3"/>
  </mergeCells>
  <printOptions horizontalCentered="1"/>
  <pageMargins left="1.1811023622047245" right="0.3937007874015748" top="0.3937007874015748" bottom="0.3937007874015748" header="0.31496062992125984" footer="0.31496062992125984"/>
  <pageSetup firstPageNumber="126" useFirstPageNumber="1" fitToWidth="0" fitToHeight="1" horizontalDpi="600" verticalDpi="600" orientation="landscape" paperSize="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Vens</dc:creator>
  <cp:keywords/>
  <dc:description/>
  <cp:lastModifiedBy>Кудрова А.А.</cp:lastModifiedBy>
  <cp:lastPrinted>2024-05-14T11:47:38Z</cp:lastPrinted>
  <dcterms:created xsi:type="dcterms:W3CDTF">2002-01-22T04:43:44Z</dcterms:created>
  <dcterms:modified xsi:type="dcterms:W3CDTF">2024-05-14T11:48:03Z</dcterms:modified>
  <cp:category/>
  <cp:version/>
  <cp:contentType/>
  <cp:contentStatus/>
</cp:coreProperties>
</file>