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ЗАКОН\зак пост № 3553 п. 1492 (Б24-20) (VII)\"/>
    </mc:Choice>
  </mc:AlternateContent>
  <bookViews>
    <workbookView xWindow="-120" yWindow="-120" windowWidth="29040" windowHeight="15840"/>
  </bookViews>
  <sheets>
    <sheet name="Приложение № 2.23 (1492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18" i="1"/>
  <c r="E15" i="1" l="1"/>
  <c r="E20" i="1" l="1"/>
  <c r="E25" i="1" l="1"/>
</calcChain>
</file>

<file path=xl/sharedStrings.xml><?xml version="1.0" encoding="utf-8"?>
<sst xmlns="http://schemas.openxmlformats.org/spreadsheetml/2006/main" count="39" uniqueCount="31">
  <si>
    <t>№ п/п</t>
  </si>
  <si>
    <t>Наименование                                              юридического лица, выполняющего трансляцию, ретрансляцию, радиоконтроль</t>
  </si>
  <si>
    <t>Административно-территориальные единицы</t>
  </si>
  <si>
    <t>Сумма,   руб.</t>
  </si>
  <si>
    <t>1.</t>
  </si>
  <si>
    <t>в том числе:</t>
  </si>
  <si>
    <t>ГУПС "Центр регулирования связи"</t>
  </si>
  <si>
    <t>ОАО "Приднестровский радиотелецентр"</t>
  </si>
  <si>
    <t>ООО "Рубин"</t>
  </si>
  <si>
    <t>2.</t>
  </si>
  <si>
    <t>"О республиканском бюджете на 2024 год"</t>
  </si>
  <si>
    <t xml:space="preserve">Кредиторская задолженность, подлежащая погашению в 2024 году, всего </t>
  </si>
  <si>
    <t>Министрство цифрового развития, связи и массовых коммуникаций Приднестровской Молдавской Республики</t>
  </si>
  <si>
    <t xml:space="preserve"> Средства на финансирование государственного заказа в 2024 году, всего</t>
  </si>
  <si>
    <t>Приложение № 2.23</t>
  </si>
  <si>
    <t>а)</t>
  </si>
  <si>
    <t>б)</t>
  </si>
  <si>
    <t>в)</t>
  </si>
  <si>
    <t xml:space="preserve">к Закону Приднестровской Молдавской Республики </t>
  </si>
  <si>
    <t>Итого</t>
  </si>
  <si>
    <t xml:space="preserve">г. Днестровск, г. Григориополь, Григориопольский район, г. Рыбница, Рыбницкий район, г. Каменка, Каменский район              </t>
  </si>
  <si>
    <t xml:space="preserve">   Примечание.</t>
  </si>
  <si>
    <t xml:space="preserve">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сметы, производить перераспределение денежных средств по направлениям сметы и в пределах сумм сметы, утвержденной настоящим Законом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</si>
  <si>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</si>
  <si>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</si>
  <si>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</si>
  <si>
    <t>Приложение № 12</t>
  </si>
  <si>
    <t>Количество радио-излучающих средств</t>
  </si>
  <si>
    <t xml:space="preserve">г. Тирасполь, г. Днестровск, г. Бендеры,                        г. Слободзея,  Слободзейский район, г. Дубоссары,    Дубоссарский район, г. Григориополь, Григориопольский район, г. Рыбница, Рыбницкий район, г. Каменка, Каменский район                                                  </t>
  </si>
  <si>
    <t xml:space="preserve">г. Тирасполь, г.Бендеры,                                                   г. Слободзея,  Слободзейский район, г. Дубоссары,    Дубоссарский район, г. Григориополь, Григориопольский район,  г. Рыбница, Рыбницкий район,  г. Каменка, Каменский район                                                  </t>
  </si>
  <si>
    <t>Смета расходов на финансирование государственного заказа  по трансляции, ретрансляции            теле-, радиопрограмм, определенных государственным заказом,  и радиоконтролю радиоизлучающих средств, участвующих в исполнении государственного заказа,  как составной части мониторинга радиочастотного спектра,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</si>
</sst>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7" fillId="0" borderId="1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Normal="100" zoomScaleSheetLayoutView="100" workbookViewId="0">
      <pane xSplit="5" ySplit="13" topLeftCell="F24" activePane="bottomRight" state="frozenSplit"/>
      <selection pane="topRight" activeCell="B1" sqref="B1"/>
      <selection pane="bottomLeft" activeCell="A19" sqref="A19"/>
      <selection pane="bottomRight" activeCell="A12" sqref="A12"/>
    </sheetView>
  </sheetViews>
  <sheetFormatPr defaultColWidth="9.109375" defaultRowHeight="13.2" x14ac:dyDescent="0.25"/>
  <cols>
    <col min="1" max="1" width="6.6640625" style="2" customWidth="1"/>
    <col min="2" max="2" width="26.21875" style="2" customWidth="1"/>
    <col min="3" max="3" width="14.33203125" style="2" customWidth="1"/>
    <col min="4" max="4" width="39.6640625" style="2" customWidth="1"/>
    <col min="5" max="5" width="11.33203125" style="3" customWidth="1"/>
    <col min="6" max="16384" width="9.109375" style="2"/>
  </cols>
  <sheetData>
    <row r="1" spans="1:5" ht="15.6" x14ac:dyDescent="0.25">
      <c r="D1" s="30" t="s">
        <v>26</v>
      </c>
      <c r="E1" s="30"/>
    </row>
    <row r="2" spans="1:5" ht="15.6" x14ac:dyDescent="0.25">
      <c r="D2" s="30" t="s">
        <v>23</v>
      </c>
      <c r="E2" s="30"/>
    </row>
    <row r="3" spans="1:5" ht="15.6" x14ac:dyDescent="0.25">
      <c r="D3" s="30" t="s">
        <v>24</v>
      </c>
      <c r="E3" s="30"/>
    </row>
    <row r="4" spans="1:5" ht="15.6" x14ac:dyDescent="0.25">
      <c r="D4" s="30" t="s">
        <v>25</v>
      </c>
      <c r="E4" s="30"/>
    </row>
    <row r="5" spans="1:5" ht="15.6" x14ac:dyDescent="0.25">
      <c r="D5" s="30" t="s">
        <v>10</v>
      </c>
      <c r="E5" s="30"/>
    </row>
    <row r="6" spans="1:5" ht="9.6" customHeight="1" x14ac:dyDescent="0.25"/>
    <row r="7" spans="1:5" s="1" customFormat="1" ht="15.6" x14ac:dyDescent="0.3">
      <c r="B7" s="4"/>
      <c r="C7" s="4"/>
      <c r="D7" s="21" t="s">
        <v>14</v>
      </c>
      <c r="E7" s="21"/>
    </row>
    <row r="8" spans="1:5" s="1" customFormat="1" ht="15.6" x14ac:dyDescent="0.3">
      <c r="B8" s="22" t="s">
        <v>18</v>
      </c>
      <c r="C8" s="22"/>
      <c r="D8" s="22"/>
      <c r="E8" s="22"/>
    </row>
    <row r="9" spans="1:5" s="1" customFormat="1" ht="15.6" x14ac:dyDescent="0.3">
      <c r="B9" s="4"/>
      <c r="C9" s="5"/>
      <c r="D9" s="5"/>
      <c r="E9" s="6" t="s">
        <v>10</v>
      </c>
    </row>
    <row r="11" spans="1:5" ht="61.8" customHeight="1" x14ac:dyDescent="0.25">
      <c r="A11" s="28" t="s">
        <v>30</v>
      </c>
      <c r="B11" s="28"/>
      <c r="C11" s="28"/>
      <c r="D11" s="28"/>
      <c r="E11" s="28"/>
    </row>
    <row r="13" spans="1:5" ht="82.8" x14ac:dyDescent="0.25">
      <c r="A13" s="7" t="s">
        <v>0</v>
      </c>
      <c r="B13" s="7" t="s">
        <v>1</v>
      </c>
      <c r="C13" s="7" t="s">
        <v>27</v>
      </c>
      <c r="D13" s="7" t="s">
        <v>2</v>
      </c>
      <c r="E13" s="7" t="s">
        <v>3</v>
      </c>
    </row>
    <row r="14" spans="1:5" ht="28.2" customHeight="1" x14ac:dyDescent="0.25">
      <c r="A14" s="23" t="s">
        <v>12</v>
      </c>
      <c r="B14" s="24"/>
      <c r="C14" s="24"/>
      <c r="D14" s="24"/>
      <c r="E14" s="25"/>
    </row>
    <row r="15" spans="1:5" ht="18" customHeight="1" x14ac:dyDescent="0.25">
      <c r="A15" s="8" t="s">
        <v>4</v>
      </c>
      <c r="B15" s="26" t="s">
        <v>11</v>
      </c>
      <c r="C15" s="26"/>
      <c r="D15" s="26"/>
      <c r="E15" s="9">
        <f>E17+E18+E19</f>
        <v>273349</v>
      </c>
    </row>
    <row r="16" spans="1:5" ht="13.8" x14ac:dyDescent="0.25">
      <c r="A16" s="10"/>
      <c r="B16" s="11" t="s">
        <v>5</v>
      </c>
      <c r="C16" s="11"/>
      <c r="D16" s="11"/>
      <c r="E16" s="12"/>
    </row>
    <row r="17" spans="1:5" ht="27.6" x14ac:dyDescent="0.25">
      <c r="A17" s="10" t="s">
        <v>15</v>
      </c>
      <c r="B17" s="11" t="s">
        <v>6</v>
      </c>
      <c r="C17" s="11"/>
      <c r="D17" s="11"/>
      <c r="E17" s="13">
        <v>59106</v>
      </c>
    </row>
    <row r="18" spans="1:5" ht="27.6" x14ac:dyDescent="0.25">
      <c r="A18" s="10" t="s">
        <v>16</v>
      </c>
      <c r="B18" s="11" t="s">
        <v>7</v>
      </c>
      <c r="C18" s="10"/>
      <c r="D18" s="11"/>
      <c r="E18" s="14">
        <f>190221-190221</f>
        <v>0</v>
      </c>
    </row>
    <row r="19" spans="1:5" ht="13.8" x14ac:dyDescent="0.25">
      <c r="A19" s="10" t="s">
        <v>17</v>
      </c>
      <c r="B19" s="15" t="s">
        <v>8</v>
      </c>
      <c r="C19" s="10"/>
      <c r="D19" s="11"/>
      <c r="E19" s="14">
        <v>214243</v>
      </c>
    </row>
    <row r="20" spans="1:5" ht="19.5" customHeight="1" x14ac:dyDescent="0.25">
      <c r="A20" s="8" t="s">
        <v>9</v>
      </c>
      <c r="B20" s="26" t="s">
        <v>13</v>
      </c>
      <c r="C20" s="26"/>
      <c r="D20" s="26"/>
      <c r="E20" s="9">
        <f>E22+E23+E24</f>
        <v>5070670</v>
      </c>
    </row>
    <row r="21" spans="1:5" ht="13.8" x14ac:dyDescent="0.25">
      <c r="A21" s="10"/>
      <c r="B21" s="11" t="s">
        <v>5</v>
      </c>
      <c r="C21" s="11"/>
      <c r="D21" s="11"/>
      <c r="E21" s="12"/>
    </row>
    <row r="22" spans="1:5" ht="82.8" x14ac:dyDescent="0.25">
      <c r="A22" s="10" t="s">
        <v>15</v>
      </c>
      <c r="B22" s="11" t="s">
        <v>6</v>
      </c>
      <c r="C22" s="16">
        <v>54</v>
      </c>
      <c r="D22" s="11" t="s">
        <v>28</v>
      </c>
      <c r="E22" s="13">
        <f>1476584-65222</f>
        <v>1411362</v>
      </c>
    </row>
    <row r="23" spans="1:5" ht="82.8" x14ac:dyDescent="0.25">
      <c r="A23" s="10" t="s">
        <v>16</v>
      </c>
      <c r="B23" s="15" t="s">
        <v>8</v>
      </c>
      <c r="C23" s="10">
        <v>41</v>
      </c>
      <c r="D23" s="11" t="s">
        <v>29</v>
      </c>
      <c r="E23" s="13">
        <f>2893514-519983</f>
        <v>2373531</v>
      </c>
    </row>
    <row r="24" spans="1:5" ht="55.2" x14ac:dyDescent="0.25">
      <c r="A24" s="10" t="s">
        <v>17</v>
      </c>
      <c r="B24" s="11" t="s">
        <v>7</v>
      </c>
      <c r="C24" s="10">
        <v>13</v>
      </c>
      <c r="D24" s="11" t="s">
        <v>20</v>
      </c>
      <c r="E24" s="13">
        <f>2374157-1088380</f>
        <v>1285777</v>
      </c>
    </row>
    <row r="25" spans="1:5" ht="13.8" x14ac:dyDescent="0.25">
      <c r="A25" s="10"/>
      <c r="B25" s="27" t="s">
        <v>19</v>
      </c>
      <c r="C25" s="27"/>
      <c r="D25" s="27"/>
      <c r="E25" s="9">
        <f>E20+E15</f>
        <v>5344019</v>
      </c>
    </row>
    <row r="26" spans="1:5" ht="13.8" x14ac:dyDescent="0.25">
      <c r="A26" s="17"/>
      <c r="B26" s="17"/>
      <c r="C26" s="17"/>
      <c r="D26" s="17"/>
      <c r="E26" s="18"/>
    </row>
    <row r="27" spans="1:5" ht="14.4" customHeight="1" x14ac:dyDescent="0.25">
      <c r="A27" s="29" t="s">
        <v>21</v>
      </c>
      <c r="B27" s="29"/>
      <c r="C27" s="19"/>
      <c r="D27" s="19"/>
      <c r="E27" s="19"/>
    </row>
    <row r="28" spans="1:5" ht="62.4" customHeight="1" x14ac:dyDescent="0.25">
      <c r="A28" s="20" t="s">
        <v>22</v>
      </c>
      <c r="B28" s="20"/>
      <c r="C28" s="20"/>
      <c r="D28" s="20"/>
      <c r="E28" s="20"/>
    </row>
    <row r="29" spans="1:5" ht="13.8" x14ac:dyDescent="0.25">
      <c r="A29" s="17"/>
      <c r="B29" s="17"/>
      <c r="C29" s="17"/>
      <c r="D29" s="17"/>
      <c r="E29" s="18"/>
    </row>
    <row r="30" spans="1:5" ht="13.8" x14ac:dyDescent="0.25">
      <c r="A30" s="17"/>
      <c r="B30" s="17"/>
      <c r="C30" s="17"/>
      <c r="D30" s="17"/>
      <c r="E30" s="18"/>
    </row>
  </sheetData>
  <mergeCells count="14">
    <mergeCell ref="D2:E2"/>
    <mergeCell ref="D3:E3"/>
    <mergeCell ref="D4:E4"/>
    <mergeCell ref="D5:E5"/>
    <mergeCell ref="D1:E1"/>
    <mergeCell ref="A28:E28"/>
    <mergeCell ref="D7:E7"/>
    <mergeCell ref="B8:E8"/>
    <mergeCell ref="A14:E14"/>
    <mergeCell ref="B15:D15"/>
    <mergeCell ref="B20:D20"/>
    <mergeCell ref="B25:D25"/>
    <mergeCell ref="A11:E11"/>
    <mergeCell ref="A27:B27"/>
  </mergeCells>
  <pageMargins left="0.59055118110236227" right="0.19685039370078741" top="0.78740157480314965" bottom="0.39370078740157483" header="0" footer="0"/>
  <pageSetup paperSize="9" scale="88" firstPageNumber="10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2.23 (1492)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</dc:creator>
  <cp:lastModifiedBy>Шеремет Наталья Николаевна</cp:lastModifiedBy>
  <cp:lastPrinted>2024-12-06T13:56:29Z</cp:lastPrinted>
  <dcterms:created xsi:type="dcterms:W3CDTF">2021-08-12T11:25:38Z</dcterms:created>
  <dcterms:modified xsi:type="dcterms:W3CDTF">2024-12-06T13:56:43Z</dcterms:modified>
</cp:coreProperties>
</file>