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28"/>
  </bookViews>
  <sheets>
    <sheet name="Приложение №3 (осн)" sheetId="1" r:id="rId1"/>
  </sheets>
  <definedNames>
    <definedName name="_xlnm.Print_Area" localSheetId="0">'Приложение №3 (осн)'!$A$1:$C$22</definedName>
  </definedNames>
  <calcPr calcId="162913"/>
</workbook>
</file>

<file path=xl/calcChain.xml><?xml version="1.0" encoding="utf-8"?>
<calcChain xmlns="http://schemas.openxmlformats.org/spreadsheetml/2006/main">
  <c r="C10" i="1" l="1"/>
  <c r="C15" i="1" l="1"/>
  <c r="C9" i="1" l="1"/>
  <c r="C8" i="1" l="1"/>
</calcChain>
</file>

<file path=xl/sharedStrings.xml><?xml version="1.0" encoding="utf-8"?>
<sst xmlns="http://schemas.openxmlformats.org/spreadsheetml/2006/main" count="45" uniqueCount="33">
  <si>
    <t>Наименование</t>
  </si>
  <si>
    <t>Всего государственный долг</t>
  </si>
  <si>
    <t>Внутренний государственный долг</t>
  </si>
  <si>
    <t>долгосрочные облигации</t>
  </si>
  <si>
    <t>проценты по облигациям</t>
  </si>
  <si>
    <t>проценты по кредитам</t>
  </si>
  <si>
    <t>Задолженность по иным  кредитам, ссудам, займам, облигациям и курсовой разнице, в том числе:</t>
  </si>
  <si>
    <t>проценты по ссудам</t>
  </si>
  <si>
    <t xml:space="preserve"> </t>
  </si>
  <si>
    <t xml:space="preserve">                                                                                          Приложение № 3</t>
  </si>
  <si>
    <t>Задолженность перед центральным банком Приднестровской Молдавской Республики,  в том числе:</t>
  </si>
  <si>
    <t xml:space="preserve">Задолженность перед предприятиями энергетического комплекса </t>
  </si>
  <si>
    <t>Структура государственного долга  по состоянию на 1 августа 2024 года</t>
  </si>
  <si>
    <t xml:space="preserve">                                   к Закону Приднестровской Молдавской Республики</t>
  </si>
  <si>
    <t xml:space="preserve">                                  "О республиканском бюджете на 2025 год"</t>
  </si>
  <si>
    <t>1.</t>
  </si>
  <si>
    <t>1.1.</t>
  </si>
  <si>
    <t>1.1.1.</t>
  </si>
  <si>
    <t>1.1.2.</t>
  </si>
  <si>
    <t>1.1.3.</t>
  </si>
  <si>
    <t>1.1.4.</t>
  </si>
  <si>
    <t>1.2.</t>
  </si>
  <si>
    <t>1.2.1.</t>
  </si>
  <si>
    <t>1.2.4.</t>
  </si>
  <si>
    <t>1.2.5.</t>
  </si>
  <si>
    <t>1.2.6.</t>
  </si>
  <si>
    <t>1.2.7.</t>
  </si>
  <si>
    <t>1.3.</t>
  </si>
  <si>
    <t xml:space="preserve">кредиты  </t>
  </si>
  <si>
    <t>государственные долгосрочные облигации, выпущенные в 2020 году</t>
  </si>
  <si>
    <t>кредиты</t>
  </si>
  <si>
    <t>ссуды, займы</t>
  </si>
  <si>
    <t xml:space="preserve"> Задолженность                             по состоянию                         на 1 августа                           2024 года,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</si>
</sst>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4" fillId="0" borderId="0" xfId="0" applyNumberFormat="1" applyFont="1"/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right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95" zoomScaleNormal="95" workbookViewId="0">
      <selection activeCell="C8" sqref="C8"/>
    </sheetView>
  </sheetViews>
  <sheetFormatPr defaultColWidth="9.109375" defaultRowHeight="18" x14ac:dyDescent="0.35"/>
  <cols>
    <col min="1" max="1" width="7.6640625" style="18" customWidth="1"/>
    <col min="2" max="2" width="59.33203125" style="2" bestFit="1" customWidth="1"/>
    <col min="3" max="3" width="23.88671875" style="2" bestFit="1" customWidth="1"/>
    <col min="4" max="4" width="15.6640625" style="2" customWidth="1"/>
    <col min="5" max="5" width="13.44140625" style="2" bestFit="1" customWidth="1"/>
    <col min="6" max="16384" width="9.109375" style="2"/>
  </cols>
  <sheetData>
    <row r="1" spans="1:5" s="1" customFormat="1" x14ac:dyDescent="0.35">
      <c r="A1" s="13"/>
      <c r="B1" s="20" t="s">
        <v>9</v>
      </c>
      <c r="C1" s="20"/>
    </row>
    <row r="2" spans="1:5" s="1" customFormat="1" x14ac:dyDescent="0.35">
      <c r="A2" s="13"/>
      <c r="B2" s="20" t="s">
        <v>13</v>
      </c>
      <c r="C2" s="20"/>
    </row>
    <row r="3" spans="1:5" s="1" customFormat="1" x14ac:dyDescent="0.35">
      <c r="A3" s="13"/>
      <c r="B3" s="20" t="s">
        <v>14</v>
      </c>
      <c r="C3" s="20"/>
    </row>
    <row r="5" spans="1:5" ht="22.5" customHeight="1" x14ac:dyDescent="0.35">
      <c r="A5" s="19" t="s">
        <v>12</v>
      </c>
      <c r="B5" s="19"/>
      <c r="C5" s="19"/>
    </row>
    <row r="7" spans="1:5" ht="72" x14ac:dyDescent="0.35">
      <c r="A7" s="14"/>
      <c r="B7" s="3" t="s">
        <v>0</v>
      </c>
      <c r="C7" s="4" t="s">
        <v>32</v>
      </c>
    </row>
    <row r="8" spans="1:5" x14ac:dyDescent="0.35">
      <c r="A8" s="14"/>
      <c r="B8" s="5" t="s">
        <v>1</v>
      </c>
      <c r="C8" s="6">
        <f>C9</f>
        <v>34397794651.790001</v>
      </c>
    </row>
    <row r="9" spans="1:5" x14ac:dyDescent="0.35">
      <c r="A9" s="15" t="s">
        <v>15</v>
      </c>
      <c r="B9" s="5" t="s">
        <v>2</v>
      </c>
      <c r="C9" s="6">
        <f>C10+C15+C21</f>
        <v>34397794651.790001</v>
      </c>
      <c r="D9" s="1" t="s">
        <v>8</v>
      </c>
      <c r="E9" s="1" t="s">
        <v>8</v>
      </c>
    </row>
    <row r="10" spans="1:5" ht="52.2" x14ac:dyDescent="0.35">
      <c r="A10" s="16" t="s">
        <v>16</v>
      </c>
      <c r="B10" s="7" t="s">
        <v>10</v>
      </c>
      <c r="C10" s="6">
        <f>C11+C12</f>
        <v>2406707841.79</v>
      </c>
      <c r="D10" s="1" t="s">
        <v>8</v>
      </c>
      <c r="E10" s="1" t="s">
        <v>8</v>
      </c>
    </row>
    <row r="11" spans="1:5" x14ac:dyDescent="0.35">
      <c r="A11" s="17" t="s">
        <v>17</v>
      </c>
      <c r="B11" s="8" t="s">
        <v>3</v>
      </c>
      <c r="C11" s="9">
        <v>2406417562</v>
      </c>
    </row>
    <row r="12" spans="1:5" x14ac:dyDescent="0.35">
      <c r="A12" s="17" t="s">
        <v>18</v>
      </c>
      <c r="B12" s="8" t="s">
        <v>4</v>
      </c>
      <c r="C12" s="10">
        <v>290279.78999999998</v>
      </c>
      <c r="E12" s="1" t="s">
        <v>8</v>
      </c>
    </row>
    <row r="13" spans="1:5" x14ac:dyDescent="0.35">
      <c r="A13" s="17" t="s">
        <v>19</v>
      </c>
      <c r="B13" s="8" t="s">
        <v>28</v>
      </c>
      <c r="C13" s="11">
        <v>0</v>
      </c>
    </row>
    <row r="14" spans="1:5" x14ac:dyDescent="0.35">
      <c r="A14" s="17" t="s">
        <v>20</v>
      </c>
      <c r="B14" s="8" t="s">
        <v>5</v>
      </c>
      <c r="C14" s="11">
        <v>0</v>
      </c>
      <c r="E14" s="1" t="s">
        <v>8</v>
      </c>
    </row>
    <row r="15" spans="1:5" ht="52.2" x14ac:dyDescent="0.35">
      <c r="A15" s="16" t="s">
        <v>21</v>
      </c>
      <c r="B15" s="7" t="s">
        <v>6</v>
      </c>
      <c r="C15" s="6">
        <f>C16+C17+C18+C19+C20</f>
        <v>28531584272</v>
      </c>
      <c r="D15" s="1" t="s">
        <v>8</v>
      </c>
    </row>
    <row r="16" spans="1:5" ht="36" x14ac:dyDescent="0.35">
      <c r="A16" s="17" t="s">
        <v>22</v>
      </c>
      <c r="B16" s="12" t="s">
        <v>29</v>
      </c>
      <c r="C16" s="11">
        <v>340000000</v>
      </c>
      <c r="D16" s="1" t="s">
        <v>8</v>
      </c>
    </row>
    <row r="17" spans="1:5" x14ac:dyDescent="0.35">
      <c r="A17" s="17" t="s">
        <v>23</v>
      </c>
      <c r="B17" s="8" t="s">
        <v>30</v>
      </c>
      <c r="C17" s="11">
        <v>485000000</v>
      </c>
      <c r="D17" s="1" t="s">
        <v>8</v>
      </c>
    </row>
    <row r="18" spans="1:5" x14ac:dyDescent="0.35">
      <c r="A18" s="17" t="s">
        <v>24</v>
      </c>
      <c r="B18" s="8" t="s">
        <v>5</v>
      </c>
      <c r="C18" s="10">
        <v>29390</v>
      </c>
    </row>
    <row r="19" spans="1:5" x14ac:dyDescent="0.35">
      <c r="A19" s="17" t="s">
        <v>25</v>
      </c>
      <c r="B19" s="8" t="s">
        <v>31</v>
      </c>
      <c r="C19" s="10">
        <v>27696389845</v>
      </c>
    </row>
    <row r="20" spans="1:5" x14ac:dyDescent="0.35">
      <c r="A20" s="17" t="s">
        <v>26</v>
      </c>
      <c r="B20" s="8" t="s">
        <v>7</v>
      </c>
      <c r="C20" s="11">
        <v>10165037</v>
      </c>
    </row>
    <row r="21" spans="1:5" ht="34.799999999999997" x14ac:dyDescent="0.35">
      <c r="A21" s="16" t="s">
        <v>27</v>
      </c>
      <c r="B21" s="7" t="s">
        <v>11</v>
      </c>
      <c r="C21" s="6">
        <v>3459502538</v>
      </c>
      <c r="D21" s="2" t="s">
        <v>8</v>
      </c>
      <c r="E21" s="2" t="s">
        <v>8</v>
      </c>
    </row>
    <row r="23" spans="1:5" x14ac:dyDescent="0.35">
      <c r="C23" s="1" t="s">
        <v>8</v>
      </c>
    </row>
  </sheetData>
  <mergeCells count="4">
    <mergeCell ref="A5:C5"/>
    <mergeCell ref="B1:C1"/>
    <mergeCell ref="B2:C2"/>
    <mergeCell ref="B3:C3"/>
  </mergeCells>
  <pageMargins left="1.1811023622047245" right="0.39370078740157483" top="0.59055118110236227" bottom="0.39370078740157483" header="0" footer="0"/>
  <pageSetup scale="95" firstPageNumber="171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№3 (осн)</vt:lpstr>
      <vt:lpstr>'Приложение №3 (осн)'!Область_печати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2024-12-24T09:41:03Z</dcterms:modified>
</cp:coreProperties>
</file>