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Приложение № 18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<sst xmlns="http://schemas.openxmlformats.org/spreadsheetml/2006/main" count="27" uniqueCount="25">
  <si>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№ п/п</t>
  </si>
  <si>
    <t>Наименование</t>
  </si>
  <si>
    <t>I.</t>
  </si>
  <si>
    <t>в том числе:</t>
  </si>
  <si>
    <t>1.</t>
  </si>
  <si>
    <t>Отчисления на воспроизводство минерально-сырьевой базы</t>
  </si>
  <si>
    <t>II.</t>
  </si>
  <si>
    <t>2.</t>
  </si>
  <si>
    <t xml:space="preserve"> Ликвидационный тампонаж вышедших из строя и не используемых  скважин на территории Приднестровской Молдавской Республики </t>
  </si>
  <si>
    <t>3.</t>
  </si>
  <si>
    <t xml:space="preserve">Изучение и прогнозирование оползней на территории Приднестровской Молдавской Республики </t>
  </si>
  <si>
    <t>4.</t>
  </si>
  <si>
    <t xml:space="preserve">Поисково-разведочные работы на песчано-гравийные породы в районе кустарного карьера в Каменском районе Приднестровской Молдавской Республики </t>
  </si>
  <si>
    <t>"О республиканском бюджете на 2017 год"</t>
  </si>
  <si>
    <t>Смета доходов и расходов</t>
  </si>
  <si>
    <t>Приложение № 14</t>
  </si>
  <si>
    <t xml:space="preserve">к Закону Приднестровской Молдавской Республики </t>
  </si>
  <si>
    <t>(руб.)</t>
  </si>
  <si>
    <t>Доходы, всего</t>
  </si>
  <si>
    <t>Государственная программа геологического изучения,  охраны недр и воспроизводства минерально-сырьевой базы Приднестровской Молдавской Республики на 2017–2019 годы</t>
  </si>
  <si>
    <t xml:space="preserve">Мероприятия по геологическому изучению, охране недр и воспроизводству минерально-сырьевой базы Приднестровской Молдавской Республики </t>
  </si>
  <si>
    <t>Всего на финансирование Государственной программы и мероприятий</t>
  </si>
  <si>
    <t>Расходы, всего</t>
  </si>
  <si>
    <t>Изучение режима и элементов баланса подземных вод на территории Приднестровской Молдавской Республики</t>
  </si>
  <si>
    <t>по реализации Государственной программы геологического изучения,  охраны недр и воспроизводства минерально-сырьевой базы Приднестровской Молдавской Республики на 2017–2019 годы и мероприятий по геологическому изучению, охране недр и воспроизводству минерально-сырьевой базы Приднестровской Молдавской Республики на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</si>
</sst>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17" applyFont="1" applyAlignment="1">
      <alignment horizontal="right"/>
      <protection/>
    </xf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wrapText="1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workbookViewId="0" topLeftCell="A1">
      <selection activeCell="A7" sqref="A7:E7"/>
    </sheetView>
  </sheetViews>
  <sheetFormatPr defaultColWidth="9.00390625" defaultRowHeight="12.75"/>
  <cols>
    <col min="1" max="1" width="7.00390625" style="1" customWidth="1"/>
    <col min="2" max="2" width="60.75390625" style="1" customWidth="1"/>
    <col min="3" max="3" width="29.125" style="1" customWidth="1"/>
    <col min="4" max="4" width="28.625" style="1" customWidth="1"/>
    <col min="5" max="5" width="18.625" style="1" customWidth="1"/>
    <col min="6" max="16384" width="9.125" style="1" customWidth="1"/>
  </cols>
  <sheetData>
    <row r="1" s="4" customFormat="1" ht="15.75">
      <c r="E1" s="5" t="s">
        <v>15</v>
      </c>
    </row>
    <row r="2" s="4" customFormat="1" ht="15.75">
      <c r="E2" s="6" t="s">
        <v>16</v>
      </c>
    </row>
    <row r="3" s="4" customFormat="1" ht="15.75">
      <c r="E3" s="6" t="s">
        <v>13</v>
      </c>
    </row>
    <row r="6" spans="1:5" ht="15.75">
      <c r="A6" s="32" t="s">
        <v>14</v>
      </c>
      <c r="B6" s="32"/>
      <c r="C6" s="32"/>
      <c r="D6" s="32"/>
      <c r="E6" s="32"/>
    </row>
    <row r="7" spans="1:5" ht="47.25" customHeight="1">
      <c r="A7" s="33" t="s">
        <v>24</v>
      </c>
      <c r="B7" s="33"/>
      <c r="C7" s="33"/>
      <c r="D7" s="33"/>
      <c r="E7" s="33"/>
    </row>
    <row r="8" spans="1:5" ht="16.5" thickBot="1">
      <c r="A8" s="2"/>
      <c r="B8" s="2"/>
      <c r="C8" s="2"/>
      <c r="D8" s="2"/>
      <c r="E8" s="7" t="s">
        <v>17</v>
      </c>
    </row>
    <row r="9" spans="1:5" s="3" customFormat="1" ht="67.5" customHeight="1">
      <c r="A9" s="34" t="s">
        <v>0</v>
      </c>
      <c r="B9" s="36" t="s">
        <v>1</v>
      </c>
      <c r="C9" s="36" t="s">
        <v>19</v>
      </c>
      <c r="D9" s="36" t="s">
        <v>20</v>
      </c>
      <c r="E9" s="38" t="s">
        <v>21</v>
      </c>
    </row>
    <row r="10" spans="1:5" s="3" customFormat="1" ht="51" customHeight="1" thickBot="1">
      <c r="A10" s="35"/>
      <c r="B10" s="37"/>
      <c r="C10" s="37"/>
      <c r="D10" s="37"/>
      <c r="E10" s="39"/>
    </row>
    <row r="11" spans="1:5" s="3" customFormat="1" ht="15.75" thickBot="1">
      <c r="A11" s="21" t="s">
        <v>2</v>
      </c>
      <c r="B11" s="22" t="s">
        <v>18</v>
      </c>
      <c r="C11" s="23">
        <v>1301565</v>
      </c>
      <c r="D11" s="23">
        <v>872510</v>
      </c>
      <c r="E11" s="24">
        <f>C11+D11</f>
        <v>2174075</v>
      </c>
    </row>
    <row r="12" spans="1:5" s="3" customFormat="1" ht="15">
      <c r="A12" s="17"/>
      <c r="B12" s="18" t="s">
        <v>3</v>
      </c>
      <c r="C12" s="19"/>
      <c r="D12" s="19"/>
      <c r="E12" s="20">
        <f aca="true" t="shared" si="0" ref="E12:E19">C12+D12</f>
        <v>0</v>
      </c>
    </row>
    <row r="13" spans="1:5" s="3" customFormat="1" ht="21.75" customHeight="1" thickBot="1">
      <c r="A13" s="25" t="s">
        <v>4</v>
      </c>
      <c r="B13" s="26" t="s">
        <v>5</v>
      </c>
      <c r="C13" s="27">
        <v>1301565</v>
      </c>
      <c r="D13" s="27">
        <v>872510</v>
      </c>
      <c r="E13" s="28">
        <f t="shared" si="0"/>
        <v>2174075</v>
      </c>
    </row>
    <row r="14" spans="1:5" s="3" customFormat="1" ht="15.75" thickBot="1">
      <c r="A14" s="21" t="s">
        <v>6</v>
      </c>
      <c r="B14" s="29" t="s">
        <v>22</v>
      </c>
      <c r="C14" s="23">
        <f>SUM(C16:C19)</f>
        <v>1301565</v>
      </c>
      <c r="D14" s="23">
        <f>SUM(D16:D18)</f>
        <v>872510</v>
      </c>
      <c r="E14" s="24">
        <f t="shared" si="0"/>
        <v>2174075</v>
      </c>
    </row>
    <row r="15" spans="1:5" s="3" customFormat="1" ht="17.25" customHeight="1">
      <c r="A15" s="17"/>
      <c r="B15" s="18" t="s">
        <v>3</v>
      </c>
      <c r="C15" s="19"/>
      <c r="D15" s="19"/>
      <c r="E15" s="20">
        <f t="shared" si="0"/>
        <v>0</v>
      </c>
    </row>
    <row r="16" spans="1:5" s="3" customFormat="1" ht="30">
      <c r="A16" s="10" t="s">
        <v>4</v>
      </c>
      <c r="B16" s="8" t="s">
        <v>23</v>
      </c>
      <c r="C16" s="9">
        <v>591598</v>
      </c>
      <c r="D16" s="9">
        <v>427631</v>
      </c>
      <c r="E16" s="11">
        <f t="shared" si="0"/>
        <v>1019229</v>
      </c>
    </row>
    <row r="17" spans="1:5" s="3" customFormat="1" ht="45">
      <c r="A17" s="10" t="s">
        <v>7</v>
      </c>
      <c r="B17" s="8" t="s">
        <v>8</v>
      </c>
      <c r="C17" s="9">
        <v>367375</v>
      </c>
      <c r="D17" s="9">
        <v>180009</v>
      </c>
      <c r="E17" s="11">
        <f t="shared" si="0"/>
        <v>547384</v>
      </c>
    </row>
    <row r="18" spans="1:5" s="3" customFormat="1" ht="30">
      <c r="A18" s="10" t="s">
        <v>9</v>
      </c>
      <c r="B18" s="8" t="s">
        <v>10</v>
      </c>
      <c r="C18" s="9">
        <v>253507</v>
      </c>
      <c r="D18" s="9">
        <v>264870</v>
      </c>
      <c r="E18" s="11">
        <f t="shared" si="0"/>
        <v>518377</v>
      </c>
    </row>
    <row r="19" spans="1:5" s="3" customFormat="1" ht="45.75" thickBot="1">
      <c r="A19" s="12" t="s">
        <v>11</v>
      </c>
      <c r="B19" s="13" t="s">
        <v>12</v>
      </c>
      <c r="C19" s="14">
        <v>89085</v>
      </c>
      <c r="D19" s="15">
        <v>0</v>
      </c>
      <c r="E19" s="16">
        <f t="shared" si="0"/>
        <v>89085</v>
      </c>
    </row>
    <row r="21" spans="1:3" ht="15">
      <c r="A21" s="30"/>
      <c r="B21" s="31"/>
      <c r="C21" s="31"/>
    </row>
  </sheetData>
  <mergeCells count="8">
    <mergeCell ref="A21:C21"/>
    <mergeCell ref="A6:E6"/>
    <mergeCell ref="A7:E7"/>
    <mergeCell ref="A9:A10"/>
    <mergeCell ref="B9:B10"/>
    <mergeCell ref="C9:C10"/>
    <mergeCell ref="D9:D10"/>
    <mergeCell ref="E9:E10"/>
  </mergeCells>
  <printOptions horizontalCentered="1" verticalCentered="1"/>
  <pageMargins left="0.3937007874015748" right="0.3937007874015748" top="0.7874015748031497" bottom="0.3937007874015748" header="0" footer="0"/>
  <pageSetup firstPageNumber="157" useFirstPageNumber="1" fitToHeight="1" fitToWidth="1" horizontalDpi="600" verticalDpi="600" orientation="landscape" pageOrder="overThenDown" paperSize="9" scale="9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GSBP</dc:creator>
  <cp:keywords/>
  <dc:description/>
  <cp:lastModifiedBy>201k-1</cp:lastModifiedBy>
  <cp:lastPrinted>2017-06-26T13:22:21Z</cp:lastPrinted>
  <dcterms:created xsi:type="dcterms:W3CDTF">2017-05-18T06:14:28Z</dcterms:created>
  <dcterms:modified xsi:type="dcterms:W3CDTF">2017-06-26T13:22:22Z</dcterms:modified>
  <cp:category/>
  <cp:version/>
  <cp:contentType/>
  <cp:contentStatus/>
</cp:coreProperties>
</file>